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0"/>
  </bookViews>
  <sheets>
    <sheet name="отчет (2)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<sst xmlns="http://schemas.openxmlformats.org/spreadsheetml/2006/main" count="340" uniqueCount="145">
  <si>
    <t>ОТЧЕТ</t>
  </si>
  <si>
    <t>(наименование муниципальной программы)</t>
  </si>
  <si>
    <t>№ п/п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</si>
  <si>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</si>
  <si>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</si>
  <si>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</si>
  <si>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 соисполнители, перечень</t>
  </si>
  <si>
    <t>организаций, участвующих</t>
  </si>
  <si>
    <t>в реализации</t>
  </si>
  <si>
    <t>основных</t>
  </si>
  <si>
    <t>мероприятий     &lt;2&gt;</t>
  </si>
  <si>
    <r>
      <t>Причины неисполнения мероприятия</t>
    </r>
    <r>
      <rPr>
        <vertAlign val="superscript"/>
        <sz val="12"/>
        <color indexed="8"/>
        <rFont val="Times New Roman"/>
        <family val="1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</si>
  <si>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</si>
  <si>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</si>
  <si>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 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</si>
  <si>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</si>
  <si>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</si>
  <si>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</si>
  <si>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</si>
  <si>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</si>
  <si>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</si>
  <si>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</si>
  <si>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</si>
  <si>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</si>
  <si>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</si>
  <si>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</si>
  <si>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</si>
  <si>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</si>
  <si>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</si>
  <si>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</si>
  <si>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</si>
  <si>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</si>
  <si>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</si>
  <si>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</si>
  <si>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</si>
  <si>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</si>
  <si>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</si>
  <si>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</si>
  <si>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</si>
  <si>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</si>
  <si>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</si>
  <si>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</si>
  <si>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     &lt;1&gt;  - </t>
    </r>
    <r>
      <rPr>
        <sz val="10"/>
        <color indexed="8"/>
        <rFont val="Times New Roman"/>
        <family val="1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</si>
  <si>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</si>
  <si>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</si>
  <si>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</si>
  <si>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10"/>
        <color indexed="8"/>
        <rFont val="Times New Roman"/>
        <family val="1"/>
      </rPr>
      <t>в случае, если организация определяется на основании конкурсных процедур, в графе указывается "конкурсный отбор";</t>
    </r>
  </si>
  <si>
    <r>
      <t xml:space="preserve">     </t>
    </r>
    <r>
      <rPr>
        <vertAlign val="superscript"/>
        <sz val="10"/>
        <color indexed="8"/>
        <rFont val="Times New Roman"/>
        <family val="1"/>
      </rPr>
      <t>&lt;3&gt;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Times New Roman"/>
        <family val="1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</si>
  <si>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</si>
  <si>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2020 год</t>
  </si>
  <si>
    <t>Программные  мероприятия</t>
  </si>
  <si>
    <t>Составление проекта бюджета по доходам на основе показателей социально-экономического развития</t>
  </si>
  <si>
    <t>Контроль состояния недоимки и невыясненных поступлений</t>
  </si>
  <si>
    <t>3.</t>
  </si>
  <si>
    <t>4.</t>
  </si>
  <si>
    <t>5.</t>
  </si>
  <si>
    <t>Проведение контрольных мероприятий в рамках внутреннего муниципального финансового контроля</t>
  </si>
  <si>
    <t>6.</t>
  </si>
  <si>
    <t>Организация проведения консультационных мероприятий для специалистов бухгалтерских и финансовых служб, учреждений</t>
  </si>
  <si>
    <t>Сопровождение и обеспечение текущих процессов составления и исполнения местного бюджета, ведения бухгалтерского учета и формирования отчетности</t>
  </si>
  <si>
    <t>7.</t>
  </si>
  <si>
    <t>Реализация совместного проекта LV-RU-009 «От хобби к бизнесу-развитие предпринимательства на Латвийско-Российской границе» при финансовой поддержки Европейского союза</t>
  </si>
  <si>
    <t>8.</t>
  </si>
  <si>
    <t>Исполнение полномочий в сфере административных правонарушений</t>
  </si>
  <si>
    <t>Исполнение полномочий в сфере осуществления воинского учета на территориях, на которых отсутствуют военные комиссариаты</t>
  </si>
  <si>
    <t>%</t>
  </si>
  <si>
    <t>отсутствуют</t>
  </si>
  <si>
    <t>Администрация МО "Новодевяткинское сельское поселение"</t>
  </si>
  <si>
    <t xml:space="preserve">Начальник отдела финансов </t>
  </si>
  <si>
    <t>(81370)65604</t>
  </si>
  <si>
    <t>О.И.Осолодкина</t>
  </si>
  <si>
    <t>Пояснительная  записка к отчету</t>
  </si>
  <si>
    <t>«Управление муниципальными финансами</t>
  </si>
  <si>
    <t>_Постановление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</si>
  <si>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>Оценка результативности расходования бюджетных средств:</t>
  </si>
  <si>
    <t xml:space="preserve">                                       об исполнении муниципальной программы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</si>
  <si>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</si>
  <si>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Результаты выполнения программных мероприятий</t>
  </si>
  <si>
    <r>
      <t xml:space="preserve">   Местное самоуправление составляет одну из основ конституционного строя Российской Федерации, признается, гарантируется и осуществляется на всей территории Российской Федерации. Местное самоуправление осуществляется населением непосредственно и (или) через органы местного самоуправления. 
Вопросы местного значения сельского поселения определены в статье 14 Федерального закона от 06.10.2003 № 131-ФЗ «Об общих принципах организации местного самоуправления в Российской Федерации».
Муниципальные финансы являются основой для решения задач местного самоуправления и служат обеспечением эффективного функционирования и развития объектов инфраструктуры муниципального образования.  
Эффективное управление муниципальными финансами является базовым условием для повышения уровня и качества жизни населения, устойчивого экономического роста и достижения других стратегических целей социально-экономического развития МО «Новодевяткинское сельское поселение».
Система управления муниципальными финансами МО «Новодевяткинское сельское поселение» сложилась в результате серьезной работы по совершенствованию бюджетного процесса, обеспечению прозрачности бюджетно-финансовой системы, внедрению новых технологий в формирование и исполнение бюджета.                                                                                                                                                                                                    Бюджетно-финансовая система    в муниципальном образовании развивается в условиях непрерывно меняющегося федерального и регионального законодательства, вместе с тем, в последние годы удавалось сохранять стабильность исполнения расходных обязательств.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Основания для разработки программы: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- Конституция РФ;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- Бюджетный кодекс;
- Кодекс РФ об административных правонарушениях     от 30.12.2001 N 195-ФЗ;
- Федеральный закон № 131-ФЗ от 06.10.2003 г. «Об общих принципах организации местного самоуправления  в Российской Федерации»; 
- Федеральный закон от 02.03.2007 № 25-ФЗ  «О муниципальной службе в Российской Федерации»;
- Федеральный закон от 02.05.2006 № 59-ФЗ «О порядке рассмотрения обращений граждан Российской Федерации»;
- Федеральный закон от 09.02.2009 № 8-ФЗ «Об обеспечении доступа к информации о деятельности государственных органов и органов местного самоуправления»;
- Областной закон Ленинградской области от 11.03.2008  № 14-оз «О правовом регулировании муниципальной службы в Ленинградской области»;
- Устав «Новодевяткинское сельское поселение» ;
- Решение совета депутатов «Новодевяткинское сельское поселение»  от  25.12.2019 №74/01-07 «О бюджете МО "Новодевяткинское сельское поселение» на 2020 год и плановый период 2021 и 2022гг.»;
</t>
    </r>
  </si>
  <si>
    <t>Количество выполненных мероприятий оответсвует запланированным. Невыполненных мероприятий не имеется.</t>
  </si>
  <si>
    <t>1.Оценка достижения плановых значений индикаторов муниципальной программы :</t>
  </si>
  <si>
    <t>Оценка достижения целей программы</t>
  </si>
  <si>
    <t>высокая результативность муниципальной программы-100%</t>
  </si>
  <si>
    <t>2. Оценка полноты финансирования мероприятий муниципальной программы :</t>
  </si>
  <si>
    <t>полное финансирование программы - 100%</t>
  </si>
  <si>
    <t>3. Оценка эффективности реализации муниципальной программы</t>
  </si>
  <si>
    <t>высокая эффективность-100% (оценка 5)</t>
  </si>
  <si>
    <t xml:space="preserve">Утвержденные бюджетные ассигнования </t>
  </si>
  <si>
    <t>01.06.2021 уточненный -25.10.2021</t>
  </si>
  <si>
    <t>в течение 2021 г.</t>
  </si>
  <si>
    <t xml:space="preserve">Составление и ведение реестра расходных обязательств 
МО «Новодевяткинское сельское поселение»
</t>
  </si>
  <si>
    <t>Составление проекта бюджета по доходам</t>
  </si>
  <si>
    <t>ежемесячно</t>
  </si>
  <si>
    <t>Ежемесячный контроль</t>
  </si>
  <si>
    <t>шт.</t>
  </si>
  <si>
    <t xml:space="preserve">Формирование проекта бюджета МО «Новодевяткинское сельское поселение»
</t>
  </si>
  <si>
    <t>Своевременное предоставление проекта местного бюджета в совет депутатов МО «Новодевяткинское сельское поселение»</t>
  </si>
  <si>
    <t>Ведение бюджетного процесса</t>
  </si>
  <si>
    <t>Составление и ведение сводной бюджетной росписи, составление и ведение кассового плана</t>
  </si>
  <si>
    <t>Составление и предоставление отчета об исполнении бюджета МО «Новодевяткинское сельское поселение»</t>
  </si>
  <si>
    <t>Своевременное предоставление отчета об исполнении местного бюджета</t>
  </si>
  <si>
    <t>Разработка муниципальных программ (подпрограмм), утверждение муниципальных программ, внесение изменений в муниципальные программы</t>
  </si>
  <si>
    <t>Доля расходов местного бюджета, формируемых в рамках муниципальных программ</t>
  </si>
  <si>
    <t>Исполнение бюджета МО «Новодевяткинское сельское поселение» по расходам</t>
  </si>
  <si>
    <t>Исполнение бюджета по расходам к утвержденному плану</t>
  </si>
  <si>
    <t>9.</t>
  </si>
  <si>
    <t>Исполнение бюджета МО «Новодевяткинское сельское поселение» по доходам без учета безвозмездных поступлений</t>
  </si>
  <si>
    <t>Исполнение бюджета по доходам к утвержденному плану</t>
  </si>
  <si>
    <t>10.</t>
  </si>
  <si>
    <t>Составление отчета с проведением оценки эффективности реализации муниципальных программ (подпрограмм)</t>
  </si>
  <si>
    <t>Ежегодная оценка</t>
  </si>
  <si>
    <t>разработка - 20.10.2021; утверждение - 02.11.2021</t>
  </si>
  <si>
    <t>11.</t>
  </si>
  <si>
    <t>Проведение сводной оценки эффективности реализации муниципальных программ (подпрограмм)</t>
  </si>
  <si>
    <t>12.</t>
  </si>
  <si>
    <t>Управление муниципальным долгом МО «Новодевяткинское сельское поселение»</t>
  </si>
  <si>
    <t>13.</t>
  </si>
  <si>
    <t>Разработка основных направлений бюджетной политики и основных направлений налоговой политики, долговой политики</t>
  </si>
  <si>
    <t>14.</t>
  </si>
  <si>
    <t>Разработка положений и методических указаний по финансовому планированию</t>
  </si>
  <si>
    <t>15.</t>
  </si>
  <si>
    <t>16.</t>
  </si>
  <si>
    <t>Осуществление анализа, учета и контроля состояния дебиторской и кредиторской задолженности</t>
  </si>
  <si>
    <t>17.</t>
  </si>
  <si>
    <t>18.</t>
  </si>
  <si>
    <t>19.</t>
  </si>
  <si>
    <t>20.</t>
  </si>
  <si>
    <t>Обеспечение реализации прав граждан на осуществление местного самоуправления</t>
  </si>
  <si>
    <t>21.</t>
  </si>
  <si>
    <t>22.</t>
  </si>
  <si>
    <t>23.</t>
  </si>
  <si>
    <t>Доля общего объема муниципального долга к годовым доходам бюджета без учета объема безвозмездных поступлений и налоговых доходов, полученным по дополнительным нормативам от НДФЛ</t>
  </si>
  <si>
    <t>Своевременное принятие нормативных правовых актов в рамках бюджетного процесса</t>
  </si>
  <si>
    <t>Количество проведенных контрольных мероприятий по отношению к утвержденному плану</t>
  </si>
  <si>
    <t>Количество проведенных консультационных мероприятий</t>
  </si>
  <si>
    <t>Ежемесячное выполнение</t>
  </si>
  <si>
    <t>Участие в мероприятиях проекта</t>
  </si>
  <si>
    <t>Своевременное выявление административных нарушений и взаимодействие с административной комиссией Всеволожского района</t>
  </si>
  <si>
    <t>Обеспечение исполнения полномочий в сфере осуществления воинского учета</t>
  </si>
  <si>
    <t>ежемяесячно</t>
  </si>
  <si>
    <t>Осуществление анализа поступлений в бюджет МО «Новодевяткинское сельское поселение» налогов и неналоговых доходов</t>
  </si>
  <si>
    <t>в МО «Новодевяткинское сельское поселение»  на 2021- 2023 годы»</t>
  </si>
  <si>
    <t>за 2021 год</t>
  </si>
  <si>
    <t xml:space="preserve">Основной целью муниципальной программы "Управление муниципальными финансами в МО "Новодевяткинское сельское поселение" на 2021-2023 гг" (далее по тексту - программа) является совершенствование и оптимизация системы муниципального управления, повышение эффективности управления муниципальными финансами.
Для достижения указанной цели в рамках реализации программы за отчетный 2021 год решены следующие поставленные  задачи:
- исполнение администрацией МО «Новодевяткинское сельское поселение» полномочий по решению вопросов местного значения в соответствии с федеральными законами, законами Ленинградской области, муниципальными правовыми актами;  
- исполнение отдельных государственных полномочий;
- обеспечение осуществления управленческих функций администрации МО «Новодевяткинское сельское поселение»- обеспечение хозяйственной деятельности администрации МО «Новодевяткинское сельское поселение»;
- повышение качества планирования и управления муниципальными финансами;
- повышение эффективности и прозрачности бюджетной ответственности.
Решение поставленных задач осущесвлено с учетом:
-долгосрочного прогноза основных параметров бюджетной системы, основанных на реалистических оценках при формировании бюджета МО «Новодевяткинское сельское поселение»;
полноты учета и прогнозирования финансовых ресурсов;
-планирования бюджетных ассигнований исходя из необходимости безусловного исполнения действующих расходных обязательств;
-принятия новых расходных обязательств при наличии четкой оценки необходимых бюджетных ассигнований для их исполнения на весь период исполнения и с учётом сроков и механизмов реализации;
-соблюдения установленных бюджетных ограничений при принятии новых расходных обязательств, в том числе при условии и в пределах реструктуризации (сокращения) ранее принятых обязательств (в случае необходимости).
Реализация мероприятий программы обеспечивает стабильную деятельность администрации МО «Новодевяткинское сельское поселение»:
- повышение эффективности и прозрачности деятельности  структурных подразделений администрации  МО «Новодевяткинское сельское поселение»,
 - обеспечение осуществления управленческих функций и хозяйственной деятельности  администрации МО «Новодевяткинское сельское поселение»,
- обеспечение деятельности главы администрации МО «Новодевяткинское сельское поселение», его заместителей;
- эффективное управление муниципальными финансами;
- создание условий для исполнения полномочий административной комиссии МО «Новодевяткинское сельское поселение» по составлению протоколов об административных правонарушениях;
- осуществление работы военно-учетного стола.
</t>
  </si>
  <si>
    <t xml:space="preserve">Муниципальная программа «Управление муниципальными финансами
в МО «Новодевяткинское сельское поселение»  на 2021 - 2023 годы»                                                                                   за 2021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</si>
</sst>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\ _₽_-;\-* #,##0.0\ _₽_-;_-* &quot;-&quot;??\ _₽_-;_-@_-"/>
    <numFmt numFmtId="178" formatCode="_-* #,##0\ _₽_-;\-* #,##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justify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 textRotation="90" wrapText="1"/>
    </xf>
    <xf numFmtId="0" fontId="0" fillId="0" borderId="12" xfId="0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justify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 indent="15"/>
    </xf>
    <xf numFmtId="0" fontId="47" fillId="0" borderId="0" xfId="0" applyFon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right" vertical="center" wrapText="1"/>
    </xf>
    <xf numFmtId="0" fontId="51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 horizontal="justify" vertical="center"/>
    </xf>
    <xf numFmtId="0" fontId="5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4" fontId="57" fillId="0" borderId="0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4" fontId="51" fillId="0" borderId="14" xfId="0" applyNumberFormat="1" applyFont="1" applyFill="1" applyBorder="1" applyAlignment="1">
      <alignment horizontal="right" vertical="center" wrapText="1"/>
    </xf>
    <xf numFmtId="0" fontId="51" fillId="0" borderId="14" xfId="0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14" fontId="61" fillId="0" borderId="14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16" fontId="51" fillId="0" borderId="14" xfId="0" applyNumberFormat="1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top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8" fillId="0" borderId="29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PageLayoutView="0" workbookViewId="0" topLeftCell="A117">
      <selection activeCell="J14" sqref="J14:K14"/>
    </sheetView>
  </sheetViews>
  <sheetFormatPr defaultColWidth="8.7109375" defaultRowHeight="15"/>
  <cols>
    <col min="1" max="1" width="3.7109375" style="6" customWidth="1"/>
    <col min="2" max="2" width="8.7109375" style="6" customWidth="1"/>
    <col min="3" max="3" width="10.421875" style="6" customWidth="1"/>
    <col min="4" max="5" width="10.57421875" style="6" customWidth="1"/>
    <col min="6" max="10" width="8.7109375" style="6" customWidth="1"/>
    <col min="11" max="11" width="5.00390625" style="6" customWidth="1"/>
    <col min="12" max="12" width="10.421875" style="6" customWidth="1"/>
    <col min="13" max="13" width="8.7109375" style="6" customWidth="1"/>
    <col min="14" max="14" width="3.8515625" style="6" customWidth="1"/>
    <col min="15" max="15" width="8.7109375" style="6" customWidth="1"/>
    <col min="16" max="16" width="8.140625" style="6" customWidth="1"/>
    <col min="17" max="17" width="9.00390625" style="6" customWidth="1"/>
    <col min="18" max="18" width="13.140625" style="6" customWidth="1"/>
    <col min="19" max="19" width="15.00390625" style="6" customWidth="1"/>
    <col min="20" max="20" width="10.28125" style="6" customWidth="1"/>
    <col min="21" max="21" width="10.8515625" style="6" bestFit="1" customWidth="1"/>
    <col min="22" max="22" width="8.7109375" style="6" customWidth="1"/>
    <col min="23" max="23" width="12.421875" style="6" customWidth="1"/>
    <col min="24" max="24" width="12.7109375" style="6" customWidth="1"/>
    <col min="25" max="16384" width="8.7109375" style="6" customWidth="1"/>
  </cols>
  <sheetData>
    <row r="1" spans="1:19" ht="15.75">
      <c r="A1" s="5"/>
      <c r="H1" s="7"/>
      <c r="I1" s="7"/>
      <c r="J1" s="7"/>
      <c r="K1" s="7"/>
      <c r="L1" s="7"/>
      <c r="M1" s="98" t="s">
        <v>0</v>
      </c>
      <c r="N1" s="98"/>
      <c r="O1" s="7"/>
      <c r="P1" s="7"/>
      <c r="Q1" s="7"/>
      <c r="R1" s="7"/>
      <c r="S1" s="7"/>
    </row>
    <row r="2" spans="1:19" ht="62.25" customHeight="1">
      <c r="A2" s="8"/>
      <c r="H2" s="99" t="s">
        <v>144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 customHeight="1" thickBot="1">
      <c r="A3" s="9"/>
      <c r="H3" s="7"/>
      <c r="I3" s="7"/>
      <c r="J3" s="100" t="s">
        <v>1</v>
      </c>
      <c r="K3" s="100"/>
      <c r="L3" s="100"/>
      <c r="M3" s="100"/>
      <c r="N3" s="100"/>
      <c r="O3" s="100"/>
      <c r="P3" s="100"/>
      <c r="Q3" s="100"/>
      <c r="R3" s="100"/>
      <c r="S3" s="7"/>
    </row>
    <row r="4" spans="1:19" ht="16.5" hidden="1" thickBot="1">
      <c r="A4" s="9"/>
      <c r="H4" s="7"/>
      <c r="I4" s="7"/>
      <c r="J4" s="10"/>
      <c r="K4" s="10"/>
      <c r="L4" s="101" t="s">
        <v>49</v>
      </c>
      <c r="M4" s="98"/>
      <c r="N4" s="98"/>
      <c r="O4" s="98"/>
      <c r="P4" s="98"/>
      <c r="Q4" s="10"/>
      <c r="R4" s="10"/>
      <c r="S4" s="7"/>
    </row>
    <row r="5" ht="4.5" customHeight="1" hidden="1" thickBot="1">
      <c r="A5" s="11"/>
    </row>
    <row r="6" spans="1:24" ht="24" customHeight="1">
      <c r="A6" s="91" t="s">
        <v>2</v>
      </c>
      <c r="B6" s="102" t="s">
        <v>50</v>
      </c>
      <c r="C6" s="103"/>
      <c r="D6" s="91" t="s">
        <v>3</v>
      </c>
      <c r="E6" s="91"/>
      <c r="F6" s="85" t="s">
        <v>4</v>
      </c>
      <c r="G6" s="108"/>
      <c r="H6" s="108"/>
      <c r="I6" s="108"/>
      <c r="J6" s="108"/>
      <c r="K6" s="108"/>
      <c r="L6" s="108"/>
      <c r="M6" s="108"/>
      <c r="N6" s="86"/>
      <c r="O6" s="85" t="s">
        <v>5</v>
      </c>
      <c r="P6" s="108"/>
      <c r="Q6" s="108"/>
      <c r="R6" s="108"/>
      <c r="S6" s="108"/>
      <c r="T6" s="108"/>
      <c r="U6" s="108"/>
      <c r="V6" s="86"/>
      <c r="W6" s="12" t="s">
        <v>6</v>
      </c>
      <c r="X6" s="91" t="s">
        <v>11</v>
      </c>
    </row>
    <row r="7" spans="1:24" ht="29.25" customHeight="1">
      <c r="A7" s="92"/>
      <c r="B7" s="104"/>
      <c r="C7" s="105"/>
      <c r="D7" s="92"/>
      <c r="E7" s="92"/>
      <c r="F7" s="94"/>
      <c r="G7" s="109"/>
      <c r="H7" s="109"/>
      <c r="I7" s="109"/>
      <c r="J7" s="109"/>
      <c r="K7" s="109"/>
      <c r="L7" s="109"/>
      <c r="M7" s="109"/>
      <c r="N7" s="95"/>
      <c r="O7" s="94"/>
      <c r="P7" s="109"/>
      <c r="Q7" s="109"/>
      <c r="R7" s="109"/>
      <c r="S7" s="109"/>
      <c r="T7" s="109"/>
      <c r="U7" s="109"/>
      <c r="V7" s="95"/>
      <c r="W7" s="13" t="s">
        <v>7</v>
      </c>
      <c r="X7" s="92"/>
    </row>
    <row r="8" spans="1:24" ht="15">
      <c r="A8" s="92"/>
      <c r="B8" s="104"/>
      <c r="C8" s="105"/>
      <c r="D8" s="92"/>
      <c r="E8" s="92"/>
      <c r="F8" s="94"/>
      <c r="G8" s="109"/>
      <c r="H8" s="109"/>
      <c r="I8" s="109"/>
      <c r="J8" s="109"/>
      <c r="K8" s="109"/>
      <c r="L8" s="109"/>
      <c r="M8" s="109"/>
      <c r="N8" s="95"/>
      <c r="O8" s="94"/>
      <c r="P8" s="109"/>
      <c r="Q8" s="109"/>
      <c r="R8" s="109"/>
      <c r="S8" s="109"/>
      <c r="T8" s="109"/>
      <c r="U8" s="109"/>
      <c r="V8" s="95"/>
      <c r="W8" s="14" t="s">
        <v>8</v>
      </c>
      <c r="X8" s="92"/>
    </row>
    <row r="9" spans="1:24" ht="15.75" thickBot="1">
      <c r="A9" s="92"/>
      <c r="B9" s="104"/>
      <c r="C9" s="105"/>
      <c r="D9" s="92"/>
      <c r="E9" s="93"/>
      <c r="F9" s="96"/>
      <c r="G9" s="110"/>
      <c r="H9" s="110"/>
      <c r="I9" s="110"/>
      <c r="J9" s="110"/>
      <c r="K9" s="110"/>
      <c r="L9" s="110"/>
      <c r="M9" s="110"/>
      <c r="N9" s="97"/>
      <c r="O9" s="96"/>
      <c r="P9" s="110"/>
      <c r="Q9" s="110"/>
      <c r="R9" s="110"/>
      <c r="S9" s="110"/>
      <c r="T9" s="110"/>
      <c r="U9" s="110"/>
      <c r="V9" s="97"/>
      <c r="W9" s="14" t="s">
        <v>9</v>
      </c>
      <c r="X9" s="92"/>
    </row>
    <row r="10" spans="1:24" ht="59.25" customHeight="1">
      <c r="A10" s="92"/>
      <c r="B10" s="104"/>
      <c r="C10" s="105"/>
      <c r="D10" s="92"/>
      <c r="E10" s="15" t="s">
        <v>12</v>
      </c>
      <c r="F10" s="85" t="s">
        <v>87</v>
      </c>
      <c r="G10" s="86"/>
      <c r="H10" s="85" t="s">
        <v>14</v>
      </c>
      <c r="I10" s="86"/>
      <c r="J10" s="85" t="s">
        <v>15</v>
      </c>
      <c r="K10" s="86"/>
      <c r="L10" s="13" t="s">
        <v>16</v>
      </c>
      <c r="M10" s="85" t="s">
        <v>18</v>
      </c>
      <c r="N10" s="86"/>
      <c r="O10" s="85" t="s">
        <v>21</v>
      </c>
      <c r="P10" s="86"/>
      <c r="Q10" s="91" t="s">
        <v>22</v>
      </c>
      <c r="R10" s="91" t="s">
        <v>23</v>
      </c>
      <c r="S10" s="91" t="s">
        <v>24</v>
      </c>
      <c r="T10" s="91" t="s">
        <v>25</v>
      </c>
      <c r="U10" s="13" t="s">
        <v>26</v>
      </c>
      <c r="V10" s="13" t="s">
        <v>26</v>
      </c>
      <c r="W10" s="13" t="s">
        <v>10</v>
      </c>
      <c r="X10" s="92"/>
    </row>
    <row r="11" spans="1:24" ht="24">
      <c r="A11" s="92"/>
      <c r="B11" s="104"/>
      <c r="C11" s="105"/>
      <c r="D11" s="92"/>
      <c r="E11" s="15" t="s">
        <v>13</v>
      </c>
      <c r="F11" s="94"/>
      <c r="G11" s="95"/>
      <c r="H11" s="94"/>
      <c r="I11" s="95"/>
      <c r="J11" s="94"/>
      <c r="K11" s="95"/>
      <c r="L11" s="16" t="s">
        <v>17</v>
      </c>
      <c r="M11" s="87" t="s">
        <v>19</v>
      </c>
      <c r="N11" s="88"/>
      <c r="O11" s="94"/>
      <c r="P11" s="95"/>
      <c r="Q11" s="92"/>
      <c r="R11" s="92"/>
      <c r="S11" s="92"/>
      <c r="T11" s="92"/>
      <c r="U11" s="16" t="s">
        <v>27</v>
      </c>
      <c r="V11" s="16" t="s">
        <v>27</v>
      </c>
      <c r="W11" s="17"/>
      <c r="X11" s="92"/>
    </row>
    <row r="12" spans="1:24" ht="24.75" thickBot="1">
      <c r="A12" s="93"/>
      <c r="B12" s="106"/>
      <c r="C12" s="107"/>
      <c r="D12" s="93"/>
      <c r="E12" s="18"/>
      <c r="F12" s="96"/>
      <c r="G12" s="97"/>
      <c r="H12" s="96"/>
      <c r="I12" s="97"/>
      <c r="J12" s="96"/>
      <c r="K12" s="97"/>
      <c r="L12" s="19"/>
      <c r="M12" s="89" t="s">
        <v>20</v>
      </c>
      <c r="N12" s="90"/>
      <c r="O12" s="96"/>
      <c r="P12" s="97"/>
      <c r="Q12" s="93"/>
      <c r="R12" s="93"/>
      <c r="S12" s="93"/>
      <c r="T12" s="93"/>
      <c r="U12" s="20" t="s">
        <v>28</v>
      </c>
      <c r="V12" s="20" t="s">
        <v>29</v>
      </c>
      <c r="W12" s="21"/>
      <c r="X12" s="93"/>
    </row>
    <row r="13" spans="1:24" ht="15">
      <c r="A13" s="22">
        <v>1</v>
      </c>
      <c r="B13" s="85">
        <v>2</v>
      </c>
      <c r="C13" s="86"/>
      <c r="D13" s="13">
        <v>3</v>
      </c>
      <c r="E13" s="13">
        <v>4</v>
      </c>
      <c r="F13" s="85">
        <v>5</v>
      </c>
      <c r="G13" s="86"/>
      <c r="H13" s="85">
        <v>6</v>
      </c>
      <c r="I13" s="86"/>
      <c r="J13" s="85">
        <v>7</v>
      </c>
      <c r="K13" s="86"/>
      <c r="L13" s="13">
        <v>8</v>
      </c>
      <c r="M13" s="85">
        <v>9</v>
      </c>
      <c r="N13" s="86"/>
      <c r="O13" s="85">
        <v>10</v>
      </c>
      <c r="P13" s="86"/>
      <c r="Q13" s="13">
        <v>11</v>
      </c>
      <c r="R13" s="13">
        <v>12</v>
      </c>
      <c r="S13" s="13">
        <v>13</v>
      </c>
      <c r="T13" s="13">
        <v>14</v>
      </c>
      <c r="U13" s="13">
        <v>15</v>
      </c>
      <c r="V13" s="13">
        <v>16</v>
      </c>
      <c r="W13" s="13">
        <v>17</v>
      </c>
      <c r="X13" s="13">
        <v>18</v>
      </c>
    </row>
    <row r="14" spans="1:24" ht="14.25" customHeight="1">
      <c r="A14" s="36" t="s">
        <v>30</v>
      </c>
      <c r="B14" s="70" t="s">
        <v>91</v>
      </c>
      <c r="C14" s="70"/>
      <c r="D14" s="74">
        <v>44494</v>
      </c>
      <c r="E14" s="30" t="s">
        <v>31</v>
      </c>
      <c r="F14" s="66">
        <f>SUM(F15:G18)</f>
        <v>0</v>
      </c>
      <c r="G14" s="66"/>
      <c r="H14" s="66">
        <f>SUM(H15:I18)</f>
        <v>0</v>
      </c>
      <c r="I14" s="66"/>
      <c r="J14" s="66">
        <f>SUM(J15:K18)</f>
        <v>0</v>
      </c>
      <c r="K14" s="66"/>
      <c r="L14" s="32"/>
      <c r="M14" s="67"/>
      <c r="N14" s="67"/>
      <c r="O14" s="43" t="s">
        <v>51</v>
      </c>
      <c r="P14" s="44"/>
      <c r="Q14" s="40" t="s">
        <v>65</v>
      </c>
      <c r="R14" s="40">
        <v>100</v>
      </c>
      <c r="S14" s="40">
        <v>100</v>
      </c>
      <c r="T14" s="40">
        <v>100</v>
      </c>
      <c r="U14" s="40">
        <f>ROUND((T14/R14)*100,2)</f>
        <v>100</v>
      </c>
      <c r="V14" s="40">
        <f>ROUND((T14/S14)*100,2)</f>
        <v>100</v>
      </c>
      <c r="W14" s="40" t="s">
        <v>67</v>
      </c>
      <c r="X14" s="40" t="s">
        <v>66</v>
      </c>
    </row>
    <row r="15" spans="1:24" ht="11.25" customHeight="1">
      <c r="A15" s="36"/>
      <c r="B15" s="70"/>
      <c r="C15" s="70"/>
      <c r="D15" s="75"/>
      <c r="E15" s="30" t="s">
        <v>32</v>
      </c>
      <c r="F15" s="66"/>
      <c r="G15" s="66"/>
      <c r="H15" s="66"/>
      <c r="I15" s="66"/>
      <c r="J15" s="66"/>
      <c r="K15" s="66"/>
      <c r="L15" s="32"/>
      <c r="M15" s="67"/>
      <c r="N15" s="67"/>
      <c r="O15" s="45"/>
      <c r="P15" s="46"/>
      <c r="Q15" s="41"/>
      <c r="R15" s="41"/>
      <c r="S15" s="41"/>
      <c r="T15" s="41"/>
      <c r="U15" s="41"/>
      <c r="V15" s="41"/>
      <c r="W15" s="41"/>
      <c r="X15" s="41"/>
    </row>
    <row r="16" spans="1:24" ht="15">
      <c r="A16" s="36"/>
      <c r="B16" s="70"/>
      <c r="C16" s="70"/>
      <c r="D16" s="75"/>
      <c r="E16" s="30" t="s">
        <v>33</v>
      </c>
      <c r="F16" s="66"/>
      <c r="G16" s="66"/>
      <c r="H16" s="66"/>
      <c r="I16" s="66"/>
      <c r="J16" s="66"/>
      <c r="K16" s="66"/>
      <c r="L16" s="32"/>
      <c r="M16" s="67"/>
      <c r="N16" s="67"/>
      <c r="O16" s="45"/>
      <c r="P16" s="46"/>
      <c r="Q16" s="41"/>
      <c r="R16" s="41"/>
      <c r="S16" s="41"/>
      <c r="T16" s="41"/>
      <c r="U16" s="41"/>
      <c r="V16" s="41"/>
      <c r="W16" s="41"/>
      <c r="X16" s="41"/>
    </row>
    <row r="17" spans="1:24" ht="15">
      <c r="A17" s="36"/>
      <c r="B17" s="70"/>
      <c r="C17" s="70"/>
      <c r="D17" s="75"/>
      <c r="E17" s="30" t="s">
        <v>34</v>
      </c>
      <c r="F17" s="66"/>
      <c r="G17" s="66"/>
      <c r="H17" s="66"/>
      <c r="I17" s="66"/>
      <c r="J17" s="66"/>
      <c r="K17" s="66"/>
      <c r="L17" s="32"/>
      <c r="M17" s="67"/>
      <c r="N17" s="67"/>
      <c r="O17" s="45"/>
      <c r="P17" s="46"/>
      <c r="Q17" s="41"/>
      <c r="R17" s="41"/>
      <c r="S17" s="41"/>
      <c r="T17" s="41"/>
      <c r="U17" s="41"/>
      <c r="V17" s="41"/>
      <c r="W17" s="41"/>
      <c r="X17" s="41"/>
    </row>
    <row r="18" spans="1:24" ht="20.25" customHeight="1">
      <c r="A18" s="36"/>
      <c r="B18" s="70"/>
      <c r="C18" s="70"/>
      <c r="D18" s="75"/>
      <c r="E18" s="30" t="s">
        <v>35</v>
      </c>
      <c r="F18" s="66"/>
      <c r="G18" s="66"/>
      <c r="H18" s="66"/>
      <c r="I18" s="66"/>
      <c r="J18" s="66"/>
      <c r="K18" s="66"/>
      <c r="L18" s="32"/>
      <c r="M18" s="67"/>
      <c r="N18" s="67"/>
      <c r="O18" s="47"/>
      <c r="P18" s="48"/>
      <c r="Q18" s="42"/>
      <c r="R18" s="42"/>
      <c r="S18" s="42"/>
      <c r="T18" s="42"/>
      <c r="U18" s="42"/>
      <c r="V18" s="42"/>
      <c r="W18" s="42"/>
      <c r="X18" s="42"/>
    </row>
    <row r="19" spans="1:24" ht="15">
      <c r="A19" s="76" t="s">
        <v>36</v>
      </c>
      <c r="B19" s="70" t="s">
        <v>52</v>
      </c>
      <c r="C19" s="70"/>
      <c r="D19" s="71" t="s">
        <v>92</v>
      </c>
      <c r="E19" s="30" t="s">
        <v>31</v>
      </c>
      <c r="F19" s="66">
        <f>SUM(F20:G23)</f>
        <v>0</v>
      </c>
      <c r="G19" s="66"/>
      <c r="H19" s="66">
        <f>SUM(H20:I23)</f>
        <v>0</v>
      </c>
      <c r="I19" s="66"/>
      <c r="J19" s="66">
        <f>SUM(J20:K23)</f>
        <v>0</v>
      </c>
      <c r="K19" s="66"/>
      <c r="L19" s="32"/>
      <c r="M19" s="67"/>
      <c r="N19" s="67"/>
      <c r="O19" s="43" t="s">
        <v>93</v>
      </c>
      <c r="P19" s="44"/>
      <c r="Q19" s="40" t="s">
        <v>94</v>
      </c>
      <c r="R19" s="40">
        <v>12</v>
      </c>
      <c r="S19" s="40">
        <v>12</v>
      </c>
      <c r="T19" s="40">
        <v>12</v>
      </c>
      <c r="U19" s="40">
        <f>ROUND((T19/R19)*100,2)</f>
        <v>100</v>
      </c>
      <c r="V19" s="40">
        <f>ROUND((T19/S19)*100,2)</f>
        <v>100</v>
      </c>
      <c r="W19" s="40" t="s">
        <v>67</v>
      </c>
      <c r="X19" s="40" t="s">
        <v>66</v>
      </c>
    </row>
    <row r="20" spans="1:24" ht="15">
      <c r="A20" s="36"/>
      <c r="B20" s="70"/>
      <c r="C20" s="70"/>
      <c r="D20" s="71"/>
      <c r="E20" s="30" t="s">
        <v>32</v>
      </c>
      <c r="F20" s="66"/>
      <c r="G20" s="66"/>
      <c r="H20" s="66"/>
      <c r="I20" s="66"/>
      <c r="J20" s="66"/>
      <c r="K20" s="66"/>
      <c r="L20" s="32"/>
      <c r="M20" s="67"/>
      <c r="N20" s="67"/>
      <c r="O20" s="45"/>
      <c r="P20" s="46"/>
      <c r="Q20" s="41"/>
      <c r="R20" s="41"/>
      <c r="S20" s="41"/>
      <c r="T20" s="41"/>
      <c r="U20" s="41"/>
      <c r="V20" s="41"/>
      <c r="W20" s="41"/>
      <c r="X20" s="41"/>
    </row>
    <row r="21" spans="1:24" ht="15">
      <c r="A21" s="36"/>
      <c r="B21" s="70"/>
      <c r="C21" s="70"/>
      <c r="D21" s="71"/>
      <c r="E21" s="30" t="s">
        <v>33</v>
      </c>
      <c r="F21" s="66"/>
      <c r="G21" s="66"/>
      <c r="H21" s="66"/>
      <c r="I21" s="66"/>
      <c r="J21" s="66"/>
      <c r="K21" s="66"/>
      <c r="L21" s="32"/>
      <c r="M21" s="67"/>
      <c r="N21" s="67"/>
      <c r="O21" s="45"/>
      <c r="P21" s="46"/>
      <c r="Q21" s="41"/>
      <c r="R21" s="41"/>
      <c r="S21" s="41"/>
      <c r="T21" s="41"/>
      <c r="U21" s="41"/>
      <c r="V21" s="41"/>
      <c r="W21" s="41"/>
      <c r="X21" s="41"/>
    </row>
    <row r="22" spans="1:24" ht="15">
      <c r="A22" s="36"/>
      <c r="B22" s="70"/>
      <c r="C22" s="70"/>
      <c r="D22" s="71"/>
      <c r="E22" s="30" t="s">
        <v>34</v>
      </c>
      <c r="F22" s="66"/>
      <c r="G22" s="66"/>
      <c r="H22" s="66"/>
      <c r="I22" s="66"/>
      <c r="J22" s="66"/>
      <c r="K22" s="66"/>
      <c r="L22" s="32"/>
      <c r="M22" s="67"/>
      <c r="N22" s="67"/>
      <c r="O22" s="45"/>
      <c r="P22" s="46"/>
      <c r="Q22" s="41"/>
      <c r="R22" s="41"/>
      <c r="S22" s="41"/>
      <c r="T22" s="41"/>
      <c r="U22" s="41"/>
      <c r="V22" s="41"/>
      <c r="W22" s="41"/>
      <c r="X22" s="41"/>
    </row>
    <row r="23" spans="1:24" ht="15">
      <c r="A23" s="36"/>
      <c r="B23" s="70"/>
      <c r="C23" s="70"/>
      <c r="D23" s="71"/>
      <c r="E23" s="30" t="s">
        <v>35</v>
      </c>
      <c r="F23" s="66"/>
      <c r="G23" s="66"/>
      <c r="H23" s="66"/>
      <c r="I23" s="66"/>
      <c r="J23" s="66"/>
      <c r="K23" s="66"/>
      <c r="L23" s="32"/>
      <c r="M23" s="67"/>
      <c r="N23" s="67"/>
      <c r="O23" s="47"/>
      <c r="P23" s="48"/>
      <c r="Q23" s="42"/>
      <c r="R23" s="42"/>
      <c r="S23" s="42"/>
      <c r="T23" s="42"/>
      <c r="U23" s="42"/>
      <c r="V23" s="42"/>
      <c r="W23" s="42"/>
      <c r="X23" s="42"/>
    </row>
    <row r="24" spans="1:24" ht="20.25" customHeight="1">
      <c r="A24" s="76" t="s">
        <v>53</v>
      </c>
      <c r="B24" s="70" t="s">
        <v>95</v>
      </c>
      <c r="C24" s="70"/>
      <c r="D24" s="74">
        <v>44505</v>
      </c>
      <c r="E24" s="30" t="s">
        <v>31</v>
      </c>
      <c r="F24" s="66">
        <f>SUM(F25:G28)</f>
        <v>0</v>
      </c>
      <c r="G24" s="66"/>
      <c r="H24" s="66">
        <f>SUM(H25:I28)</f>
        <v>0</v>
      </c>
      <c r="I24" s="66"/>
      <c r="J24" s="66">
        <f>SUM(J25:K28)</f>
        <v>0</v>
      </c>
      <c r="K24" s="66"/>
      <c r="L24" s="32"/>
      <c r="M24" s="67"/>
      <c r="N24" s="67"/>
      <c r="O24" s="43" t="s">
        <v>96</v>
      </c>
      <c r="P24" s="44"/>
      <c r="Q24" s="40" t="s">
        <v>65</v>
      </c>
      <c r="R24" s="40">
        <v>100</v>
      </c>
      <c r="S24" s="40">
        <v>100</v>
      </c>
      <c r="T24" s="40">
        <v>100</v>
      </c>
      <c r="U24" s="40">
        <f>ROUND((T24/R24)*100,2)</f>
        <v>100</v>
      </c>
      <c r="V24" s="40">
        <f>ROUND((T24/S24)*100,2)</f>
        <v>100</v>
      </c>
      <c r="W24" s="40" t="s">
        <v>67</v>
      </c>
      <c r="X24" s="40" t="s">
        <v>66</v>
      </c>
    </row>
    <row r="25" spans="1:24" ht="20.25" customHeight="1">
      <c r="A25" s="36"/>
      <c r="B25" s="70"/>
      <c r="C25" s="70"/>
      <c r="D25" s="75"/>
      <c r="E25" s="30" t="s">
        <v>32</v>
      </c>
      <c r="F25" s="66"/>
      <c r="G25" s="66"/>
      <c r="H25" s="66"/>
      <c r="I25" s="66"/>
      <c r="J25" s="66"/>
      <c r="K25" s="66"/>
      <c r="L25" s="32"/>
      <c r="M25" s="67"/>
      <c r="N25" s="67"/>
      <c r="O25" s="45"/>
      <c r="P25" s="46"/>
      <c r="Q25" s="41"/>
      <c r="R25" s="41"/>
      <c r="S25" s="41"/>
      <c r="T25" s="41"/>
      <c r="U25" s="41"/>
      <c r="V25" s="41"/>
      <c r="W25" s="41"/>
      <c r="X25" s="41"/>
    </row>
    <row r="26" spans="1:24" ht="20.25" customHeight="1">
      <c r="A26" s="36"/>
      <c r="B26" s="70"/>
      <c r="C26" s="70"/>
      <c r="D26" s="75"/>
      <c r="E26" s="30" t="s">
        <v>33</v>
      </c>
      <c r="F26" s="66"/>
      <c r="G26" s="66"/>
      <c r="H26" s="66"/>
      <c r="I26" s="66"/>
      <c r="J26" s="66"/>
      <c r="K26" s="66"/>
      <c r="L26" s="32"/>
      <c r="M26" s="67"/>
      <c r="N26" s="67"/>
      <c r="O26" s="45"/>
      <c r="P26" s="46"/>
      <c r="Q26" s="41"/>
      <c r="R26" s="41"/>
      <c r="S26" s="41"/>
      <c r="T26" s="41"/>
      <c r="U26" s="41"/>
      <c r="V26" s="41"/>
      <c r="W26" s="41"/>
      <c r="X26" s="41"/>
    </row>
    <row r="27" spans="1:24" ht="20.25" customHeight="1">
      <c r="A27" s="36"/>
      <c r="B27" s="70"/>
      <c r="C27" s="70"/>
      <c r="D27" s="75"/>
      <c r="E27" s="30" t="s">
        <v>34</v>
      </c>
      <c r="F27" s="66"/>
      <c r="G27" s="66"/>
      <c r="H27" s="66"/>
      <c r="I27" s="66"/>
      <c r="J27" s="66"/>
      <c r="K27" s="66"/>
      <c r="L27" s="32"/>
      <c r="M27" s="67"/>
      <c r="N27" s="67"/>
      <c r="O27" s="45"/>
      <c r="P27" s="46"/>
      <c r="Q27" s="41"/>
      <c r="R27" s="41"/>
      <c r="S27" s="41"/>
      <c r="T27" s="41"/>
      <c r="U27" s="41"/>
      <c r="V27" s="41"/>
      <c r="W27" s="41"/>
      <c r="X27" s="41"/>
    </row>
    <row r="28" spans="1:24" ht="20.25" customHeight="1">
      <c r="A28" s="36"/>
      <c r="B28" s="70"/>
      <c r="C28" s="70"/>
      <c r="D28" s="75"/>
      <c r="E28" s="30" t="s">
        <v>35</v>
      </c>
      <c r="F28" s="66"/>
      <c r="G28" s="66"/>
      <c r="H28" s="66"/>
      <c r="I28" s="66"/>
      <c r="J28" s="66"/>
      <c r="K28" s="66"/>
      <c r="L28" s="32"/>
      <c r="M28" s="67"/>
      <c r="N28" s="67"/>
      <c r="O28" s="47"/>
      <c r="P28" s="48"/>
      <c r="Q28" s="42"/>
      <c r="R28" s="42"/>
      <c r="S28" s="42"/>
      <c r="T28" s="42"/>
      <c r="U28" s="42"/>
      <c r="V28" s="42"/>
      <c r="W28" s="42"/>
      <c r="X28" s="42"/>
    </row>
    <row r="29" spans="1:24" ht="15">
      <c r="A29" s="36" t="s">
        <v>54</v>
      </c>
      <c r="B29" s="84" t="s">
        <v>90</v>
      </c>
      <c r="C29" s="84"/>
      <c r="D29" s="74" t="s">
        <v>88</v>
      </c>
      <c r="E29" s="30" t="s">
        <v>31</v>
      </c>
      <c r="F29" s="66">
        <f>SUM(F30:G33)</f>
        <v>0</v>
      </c>
      <c r="G29" s="66"/>
      <c r="H29" s="66">
        <f>SUM(H30:I33)</f>
        <v>0</v>
      </c>
      <c r="I29" s="66"/>
      <c r="J29" s="66">
        <f>SUM(J30:K33)</f>
        <v>0</v>
      </c>
      <c r="K29" s="66"/>
      <c r="L29" s="32"/>
      <c r="M29" s="67"/>
      <c r="N29" s="67"/>
      <c r="O29" s="43" t="s">
        <v>97</v>
      </c>
      <c r="P29" s="44"/>
      <c r="Q29" s="40" t="s">
        <v>65</v>
      </c>
      <c r="R29" s="40">
        <v>100</v>
      </c>
      <c r="S29" s="40">
        <v>100</v>
      </c>
      <c r="T29" s="40">
        <v>100</v>
      </c>
      <c r="U29" s="40">
        <f>ROUND((T29/R29)*100,2)</f>
        <v>100</v>
      </c>
      <c r="V29" s="40">
        <f>ROUND((T29/S29)*100,2)</f>
        <v>100</v>
      </c>
      <c r="W29" s="40" t="s">
        <v>67</v>
      </c>
      <c r="X29" s="40" t="s">
        <v>66</v>
      </c>
    </row>
    <row r="30" spans="1:24" ht="15">
      <c r="A30" s="36"/>
      <c r="B30" s="84"/>
      <c r="C30" s="84"/>
      <c r="D30" s="75"/>
      <c r="E30" s="30" t="s">
        <v>32</v>
      </c>
      <c r="F30" s="66"/>
      <c r="G30" s="66"/>
      <c r="H30" s="66"/>
      <c r="I30" s="66"/>
      <c r="J30" s="66"/>
      <c r="K30" s="66"/>
      <c r="L30" s="32"/>
      <c r="M30" s="67"/>
      <c r="N30" s="67"/>
      <c r="O30" s="45"/>
      <c r="P30" s="46"/>
      <c r="Q30" s="41"/>
      <c r="R30" s="41"/>
      <c r="S30" s="41"/>
      <c r="T30" s="41"/>
      <c r="U30" s="41"/>
      <c r="V30" s="41"/>
      <c r="W30" s="41"/>
      <c r="X30" s="41"/>
    </row>
    <row r="31" spans="1:24" ht="15">
      <c r="A31" s="36"/>
      <c r="B31" s="84"/>
      <c r="C31" s="84"/>
      <c r="D31" s="75"/>
      <c r="E31" s="30" t="s">
        <v>33</v>
      </c>
      <c r="F31" s="66"/>
      <c r="G31" s="66"/>
      <c r="H31" s="66"/>
      <c r="I31" s="66"/>
      <c r="J31" s="66"/>
      <c r="K31" s="66"/>
      <c r="L31" s="32"/>
      <c r="M31" s="67"/>
      <c r="N31" s="67"/>
      <c r="O31" s="45"/>
      <c r="P31" s="46"/>
      <c r="Q31" s="41"/>
      <c r="R31" s="41"/>
      <c r="S31" s="41"/>
      <c r="T31" s="41"/>
      <c r="U31" s="41"/>
      <c r="V31" s="41"/>
      <c r="W31" s="41"/>
      <c r="X31" s="41"/>
    </row>
    <row r="32" spans="1:24" ht="15">
      <c r="A32" s="36"/>
      <c r="B32" s="84"/>
      <c r="C32" s="84"/>
      <c r="D32" s="75"/>
      <c r="E32" s="30" t="s">
        <v>34</v>
      </c>
      <c r="F32" s="66"/>
      <c r="G32" s="66"/>
      <c r="H32" s="66"/>
      <c r="I32" s="66"/>
      <c r="J32" s="66"/>
      <c r="K32" s="66"/>
      <c r="L32" s="32"/>
      <c r="M32" s="67"/>
      <c r="N32" s="67"/>
      <c r="O32" s="45"/>
      <c r="P32" s="46"/>
      <c r="Q32" s="41"/>
      <c r="R32" s="41"/>
      <c r="S32" s="41"/>
      <c r="T32" s="41"/>
      <c r="U32" s="41"/>
      <c r="V32" s="41"/>
      <c r="W32" s="41"/>
      <c r="X32" s="41"/>
    </row>
    <row r="33" spans="1:24" ht="22.5" customHeight="1">
      <c r="A33" s="36"/>
      <c r="B33" s="84"/>
      <c r="C33" s="84"/>
      <c r="D33" s="75"/>
      <c r="E33" s="30" t="s">
        <v>35</v>
      </c>
      <c r="F33" s="66"/>
      <c r="G33" s="66"/>
      <c r="H33" s="66"/>
      <c r="I33" s="66"/>
      <c r="J33" s="66"/>
      <c r="K33" s="66"/>
      <c r="L33" s="32"/>
      <c r="M33" s="67"/>
      <c r="N33" s="67"/>
      <c r="O33" s="47"/>
      <c r="P33" s="48"/>
      <c r="Q33" s="42"/>
      <c r="R33" s="42"/>
      <c r="S33" s="42"/>
      <c r="T33" s="42"/>
      <c r="U33" s="42"/>
      <c r="V33" s="42"/>
      <c r="W33" s="42"/>
      <c r="X33" s="42"/>
    </row>
    <row r="34" spans="1:24" ht="15">
      <c r="A34" s="76" t="s">
        <v>55</v>
      </c>
      <c r="B34" s="70" t="s">
        <v>98</v>
      </c>
      <c r="C34" s="70"/>
      <c r="D34" s="71" t="s">
        <v>92</v>
      </c>
      <c r="E34" s="30" t="s">
        <v>31</v>
      </c>
      <c r="F34" s="66">
        <f>SUM(F35:G38)</f>
        <v>0</v>
      </c>
      <c r="G34" s="66"/>
      <c r="H34" s="66">
        <f>SUM(H35:I38)</f>
        <v>0</v>
      </c>
      <c r="I34" s="66"/>
      <c r="J34" s="66">
        <f>SUM(J35:K38)</f>
        <v>0</v>
      </c>
      <c r="K34" s="66"/>
      <c r="L34" s="32"/>
      <c r="M34" s="67"/>
      <c r="N34" s="67"/>
      <c r="O34" s="43" t="s">
        <v>97</v>
      </c>
      <c r="P34" s="44"/>
      <c r="Q34" s="40" t="s">
        <v>65</v>
      </c>
      <c r="R34" s="40">
        <v>100</v>
      </c>
      <c r="S34" s="40">
        <v>100</v>
      </c>
      <c r="T34" s="40">
        <v>100</v>
      </c>
      <c r="U34" s="40">
        <f>ROUND((T34/R34)*100,2)</f>
        <v>100</v>
      </c>
      <c r="V34" s="40">
        <f>ROUND((T34/S34)*100,2)</f>
        <v>100</v>
      </c>
      <c r="W34" s="40" t="s">
        <v>67</v>
      </c>
      <c r="X34" s="40" t="s">
        <v>66</v>
      </c>
    </row>
    <row r="35" spans="1:24" ht="15">
      <c r="A35" s="36"/>
      <c r="B35" s="70"/>
      <c r="C35" s="70"/>
      <c r="D35" s="71"/>
      <c r="E35" s="30" t="s">
        <v>32</v>
      </c>
      <c r="F35" s="66"/>
      <c r="G35" s="66"/>
      <c r="H35" s="66"/>
      <c r="I35" s="66"/>
      <c r="J35" s="66"/>
      <c r="K35" s="66"/>
      <c r="L35" s="32"/>
      <c r="M35" s="67"/>
      <c r="N35" s="67"/>
      <c r="O35" s="45"/>
      <c r="P35" s="46"/>
      <c r="Q35" s="41"/>
      <c r="R35" s="41"/>
      <c r="S35" s="41"/>
      <c r="T35" s="41"/>
      <c r="U35" s="41"/>
      <c r="V35" s="41"/>
      <c r="W35" s="41"/>
      <c r="X35" s="41"/>
    </row>
    <row r="36" spans="1:24" ht="15">
      <c r="A36" s="36"/>
      <c r="B36" s="70"/>
      <c r="C36" s="70"/>
      <c r="D36" s="71"/>
      <c r="E36" s="30" t="s">
        <v>33</v>
      </c>
      <c r="F36" s="66"/>
      <c r="G36" s="66"/>
      <c r="H36" s="66"/>
      <c r="I36" s="66"/>
      <c r="J36" s="66"/>
      <c r="K36" s="66"/>
      <c r="L36" s="32"/>
      <c r="M36" s="67"/>
      <c r="N36" s="67"/>
      <c r="O36" s="45"/>
      <c r="P36" s="46"/>
      <c r="Q36" s="41"/>
      <c r="R36" s="41"/>
      <c r="S36" s="41"/>
      <c r="T36" s="41"/>
      <c r="U36" s="41"/>
      <c r="V36" s="41"/>
      <c r="W36" s="41"/>
      <c r="X36" s="41"/>
    </row>
    <row r="37" spans="1:24" ht="14.25" customHeight="1">
      <c r="A37" s="36"/>
      <c r="B37" s="70"/>
      <c r="C37" s="70"/>
      <c r="D37" s="71"/>
      <c r="E37" s="30" t="s">
        <v>34</v>
      </c>
      <c r="F37" s="66"/>
      <c r="G37" s="66"/>
      <c r="H37" s="66"/>
      <c r="I37" s="66"/>
      <c r="J37" s="66"/>
      <c r="K37" s="66"/>
      <c r="L37" s="32"/>
      <c r="M37" s="67"/>
      <c r="N37" s="67"/>
      <c r="O37" s="45"/>
      <c r="P37" s="46"/>
      <c r="Q37" s="41"/>
      <c r="R37" s="41"/>
      <c r="S37" s="41"/>
      <c r="T37" s="41"/>
      <c r="U37" s="41"/>
      <c r="V37" s="41"/>
      <c r="W37" s="41"/>
      <c r="X37" s="41"/>
    </row>
    <row r="38" spans="1:24" ht="15">
      <c r="A38" s="36"/>
      <c r="B38" s="70"/>
      <c r="C38" s="70"/>
      <c r="D38" s="71"/>
      <c r="E38" s="30" t="s">
        <v>35</v>
      </c>
      <c r="F38" s="66"/>
      <c r="G38" s="66"/>
      <c r="H38" s="66"/>
      <c r="I38" s="66"/>
      <c r="J38" s="66"/>
      <c r="K38" s="66"/>
      <c r="L38" s="32"/>
      <c r="M38" s="67"/>
      <c r="N38" s="67"/>
      <c r="O38" s="47"/>
      <c r="P38" s="48"/>
      <c r="Q38" s="42"/>
      <c r="R38" s="42"/>
      <c r="S38" s="42"/>
      <c r="T38" s="42"/>
      <c r="U38" s="42"/>
      <c r="V38" s="42"/>
      <c r="W38" s="42"/>
      <c r="X38" s="42"/>
    </row>
    <row r="39" spans="1:24" ht="15" customHeight="1">
      <c r="A39" s="36" t="s">
        <v>57</v>
      </c>
      <c r="B39" s="70" t="s">
        <v>99</v>
      </c>
      <c r="C39" s="70"/>
      <c r="D39" s="71" t="s">
        <v>92</v>
      </c>
      <c r="E39" s="30" t="s">
        <v>31</v>
      </c>
      <c r="F39" s="66">
        <f>SUM(F40:G43)</f>
        <v>0</v>
      </c>
      <c r="G39" s="66"/>
      <c r="H39" s="66">
        <f>SUM(H40:I43)</f>
        <v>0</v>
      </c>
      <c r="I39" s="66"/>
      <c r="J39" s="66">
        <f>SUM(J40:K43)</f>
        <v>0</v>
      </c>
      <c r="K39" s="66"/>
      <c r="L39" s="32"/>
      <c r="M39" s="67"/>
      <c r="N39" s="67"/>
      <c r="O39" s="35" t="s">
        <v>100</v>
      </c>
      <c r="P39" s="35"/>
      <c r="Q39" s="35" t="s">
        <v>65</v>
      </c>
      <c r="R39" s="35">
        <v>100</v>
      </c>
      <c r="S39" s="35">
        <v>100</v>
      </c>
      <c r="T39" s="35">
        <v>100</v>
      </c>
      <c r="U39" s="36">
        <f>ROUND((T39/R39)*100,2)</f>
        <v>100</v>
      </c>
      <c r="V39" s="36">
        <f>ROUND((T39/S39)*100,2)</f>
        <v>100</v>
      </c>
      <c r="W39" s="35" t="s">
        <v>67</v>
      </c>
      <c r="X39" s="35" t="s">
        <v>66</v>
      </c>
    </row>
    <row r="40" spans="1:24" ht="15" customHeight="1">
      <c r="A40" s="36"/>
      <c r="B40" s="70"/>
      <c r="C40" s="70"/>
      <c r="D40" s="71"/>
      <c r="E40" s="30" t="s">
        <v>32</v>
      </c>
      <c r="F40" s="66"/>
      <c r="G40" s="66"/>
      <c r="H40" s="66"/>
      <c r="I40" s="66"/>
      <c r="J40" s="66"/>
      <c r="K40" s="66"/>
      <c r="L40" s="32"/>
      <c r="M40" s="67"/>
      <c r="N40" s="67"/>
      <c r="O40" s="35"/>
      <c r="P40" s="35"/>
      <c r="Q40" s="35"/>
      <c r="R40" s="35"/>
      <c r="S40" s="35"/>
      <c r="T40" s="35"/>
      <c r="U40" s="36"/>
      <c r="V40" s="36"/>
      <c r="W40" s="35"/>
      <c r="X40" s="35"/>
    </row>
    <row r="41" spans="1:24" ht="15" customHeight="1">
      <c r="A41" s="36"/>
      <c r="B41" s="70"/>
      <c r="C41" s="70"/>
      <c r="D41" s="71"/>
      <c r="E41" s="30" t="s">
        <v>33</v>
      </c>
      <c r="F41" s="66"/>
      <c r="G41" s="66"/>
      <c r="H41" s="66"/>
      <c r="I41" s="66"/>
      <c r="J41" s="66"/>
      <c r="K41" s="66"/>
      <c r="L41" s="32"/>
      <c r="M41" s="67"/>
      <c r="N41" s="67"/>
      <c r="O41" s="35"/>
      <c r="P41" s="35"/>
      <c r="Q41" s="35"/>
      <c r="R41" s="35"/>
      <c r="S41" s="35"/>
      <c r="T41" s="35"/>
      <c r="U41" s="36"/>
      <c r="V41" s="36"/>
      <c r="W41" s="35"/>
      <c r="X41" s="35"/>
    </row>
    <row r="42" spans="1:24" ht="15" customHeight="1">
      <c r="A42" s="36"/>
      <c r="B42" s="70"/>
      <c r="C42" s="70"/>
      <c r="D42" s="71"/>
      <c r="E42" s="30" t="s">
        <v>34</v>
      </c>
      <c r="F42" s="66"/>
      <c r="G42" s="66"/>
      <c r="H42" s="66"/>
      <c r="I42" s="66"/>
      <c r="J42" s="66"/>
      <c r="K42" s="66"/>
      <c r="L42" s="32"/>
      <c r="M42" s="67"/>
      <c r="N42" s="67"/>
      <c r="O42" s="35"/>
      <c r="P42" s="35"/>
      <c r="Q42" s="35"/>
      <c r="R42" s="35"/>
      <c r="S42" s="35"/>
      <c r="T42" s="35"/>
      <c r="U42" s="36"/>
      <c r="V42" s="36"/>
      <c r="W42" s="35"/>
      <c r="X42" s="35"/>
    </row>
    <row r="43" spans="1:24" ht="15" customHeight="1">
      <c r="A43" s="36"/>
      <c r="B43" s="70"/>
      <c r="C43" s="70"/>
      <c r="D43" s="71"/>
      <c r="E43" s="30" t="s">
        <v>35</v>
      </c>
      <c r="F43" s="66"/>
      <c r="G43" s="66"/>
      <c r="H43" s="66"/>
      <c r="I43" s="66"/>
      <c r="J43" s="66"/>
      <c r="K43" s="66"/>
      <c r="L43" s="32"/>
      <c r="M43" s="67"/>
      <c r="N43" s="67"/>
      <c r="O43" s="35"/>
      <c r="P43" s="35"/>
      <c r="Q43" s="35"/>
      <c r="R43" s="35"/>
      <c r="S43" s="35"/>
      <c r="T43" s="35"/>
      <c r="U43" s="36"/>
      <c r="V43" s="36"/>
      <c r="W43" s="35"/>
      <c r="X43" s="35"/>
    </row>
    <row r="44" spans="1:24" ht="28.5" customHeight="1">
      <c r="A44" s="36" t="s">
        <v>60</v>
      </c>
      <c r="B44" s="70" t="s">
        <v>101</v>
      </c>
      <c r="C44" s="70"/>
      <c r="D44" s="74" t="s">
        <v>111</v>
      </c>
      <c r="E44" s="31" t="s">
        <v>31</v>
      </c>
      <c r="F44" s="66">
        <f>SUM(F45:G48)</f>
        <v>0</v>
      </c>
      <c r="G44" s="66"/>
      <c r="H44" s="66">
        <f>SUM(H45:I48)</f>
        <v>0</v>
      </c>
      <c r="I44" s="66"/>
      <c r="J44" s="66">
        <f>SUM(J45:K48)</f>
        <v>0</v>
      </c>
      <c r="K44" s="66"/>
      <c r="L44" s="32"/>
      <c r="M44" s="67"/>
      <c r="N44" s="67"/>
      <c r="O44" s="35" t="s">
        <v>102</v>
      </c>
      <c r="P44" s="35"/>
      <c r="Q44" s="35" t="s">
        <v>65</v>
      </c>
      <c r="R44" s="35">
        <v>70</v>
      </c>
      <c r="S44" s="35">
        <v>70</v>
      </c>
      <c r="T44" s="35">
        <v>84</v>
      </c>
      <c r="U44" s="36">
        <f>ROUND((T44/R44)*100,2)</f>
        <v>120</v>
      </c>
      <c r="V44" s="36">
        <f>ROUND((T44/S44)*100,2)</f>
        <v>120</v>
      </c>
      <c r="W44" s="35" t="s">
        <v>67</v>
      </c>
      <c r="X44" s="35" t="s">
        <v>66</v>
      </c>
    </row>
    <row r="45" spans="1:24" ht="28.5" customHeight="1">
      <c r="A45" s="36"/>
      <c r="B45" s="70"/>
      <c r="C45" s="70"/>
      <c r="D45" s="75"/>
      <c r="E45" s="30" t="s">
        <v>32</v>
      </c>
      <c r="F45" s="66"/>
      <c r="G45" s="66"/>
      <c r="H45" s="66"/>
      <c r="I45" s="66"/>
      <c r="J45" s="66"/>
      <c r="K45" s="66"/>
      <c r="L45" s="32"/>
      <c r="M45" s="67"/>
      <c r="N45" s="67"/>
      <c r="O45" s="35"/>
      <c r="P45" s="35"/>
      <c r="Q45" s="35"/>
      <c r="R45" s="35"/>
      <c r="S45" s="35"/>
      <c r="T45" s="35"/>
      <c r="U45" s="36"/>
      <c r="V45" s="36"/>
      <c r="W45" s="35"/>
      <c r="X45" s="35"/>
    </row>
    <row r="46" spans="1:24" ht="28.5" customHeight="1">
      <c r="A46" s="36"/>
      <c r="B46" s="70"/>
      <c r="C46" s="70"/>
      <c r="D46" s="75"/>
      <c r="E46" s="30" t="s">
        <v>33</v>
      </c>
      <c r="F46" s="66"/>
      <c r="G46" s="66"/>
      <c r="H46" s="66"/>
      <c r="I46" s="66"/>
      <c r="J46" s="66"/>
      <c r="K46" s="66"/>
      <c r="L46" s="32"/>
      <c r="M46" s="67"/>
      <c r="N46" s="67"/>
      <c r="O46" s="35"/>
      <c r="P46" s="35"/>
      <c r="Q46" s="35"/>
      <c r="R46" s="35"/>
      <c r="S46" s="35"/>
      <c r="T46" s="35"/>
      <c r="U46" s="36"/>
      <c r="V46" s="36"/>
      <c r="W46" s="35"/>
      <c r="X46" s="35"/>
    </row>
    <row r="47" spans="1:24" ht="28.5" customHeight="1">
      <c r="A47" s="36"/>
      <c r="B47" s="70"/>
      <c r="C47" s="70"/>
      <c r="D47" s="75"/>
      <c r="E47" s="30" t="s">
        <v>34</v>
      </c>
      <c r="F47" s="66"/>
      <c r="G47" s="66"/>
      <c r="H47" s="66"/>
      <c r="I47" s="66"/>
      <c r="J47" s="66"/>
      <c r="K47" s="66"/>
      <c r="L47" s="32"/>
      <c r="M47" s="67"/>
      <c r="N47" s="67"/>
      <c r="O47" s="35"/>
      <c r="P47" s="35"/>
      <c r="Q47" s="35"/>
      <c r="R47" s="35"/>
      <c r="S47" s="35"/>
      <c r="T47" s="35"/>
      <c r="U47" s="36"/>
      <c r="V47" s="36"/>
      <c r="W47" s="35"/>
      <c r="X47" s="35"/>
    </row>
    <row r="48" spans="1:24" ht="28.5" customHeight="1">
      <c r="A48" s="36"/>
      <c r="B48" s="70"/>
      <c r="C48" s="70"/>
      <c r="D48" s="75"/>
      <c r="E48" s="30" t="s">
        <v>35</v>
      </c>
      <c r="F48" s="66"/>
      <c r="G48" s="66"/>
      <c r="H48" s="66"/>
      <c r="I48" s="66"/>
      <c r="J48" s="66"/>
      <c r="K48" s="66"/>
      <c r="L48" s="32"/>
      <c r="M48" s="67"/>
      <c r="N48" s="67"/>
      <c r="O48" s="35"/>
      <c r="P48" s="35"/>
      <c r="Q48" s="35"/>
      <c r="R48" s="35"/>
      <c r="S48" s="35"/>
      <c r="T48" s="35"/>
      <c r="U48" s="36"/>
      <c r="V48" s="36"/>
      <c r="W48" s="35"/>
      <c r="X48" s="35"/>
    </row>
    <row r="49" spans="1:24" ht="15">
      <c r="A49" s="76" t="s">
        <v>62</v>
      </c>
      <c r="B49" s="70" t="s">
        <v>103</v>
      </c>
      <c r="C49" s="70"/>
      <c r="D49" s="77"/>
      <c r="E49" s="30" t="s">
        <v>31</v>
      </c>
      <c r="F49" s="66">
        <f>SUM(F50:G53)</f>
        <v>0</v>
      </c>
      <c r="G49" s="66"/>
      <c r="H49" s="66">
        <f>SUM(H50:I53)</f>
        <v>0</v>
      </c>
      <c r="I49" s="66"/>
      <c r="J49" s="66">
        <f>SUM(J50:K53)</f>
        <v>0</v>
      </c>
      <c r="K49" s="66"/>
      <c r="L49" s="32"/>
      <c r="M49" s="67"/>
      <c r="N49" s="67"/>
      <c r="O49" s="35" t="s">
        <v>104</v>
      </c>
      <c r="P49" s="35"/>
      <c r="Q49" s="35" t="s">
        <v>65</v>
      </c>
      <c r="R49" s="35">
        <v>90</v>
      </c>
      <c r="S49" s="35">
        <v>90</v>
      </c>
      <c r="T49" s="35">
        <v>97.5</v>
      </c>
      <c r="U49" s="36">
        <f>ROUND((T49/R49)*100,2)</f>
        <v>108.33</v>
      </c>
      <c r="V49" s="36">
        <f>ROUND((T49/S49)*100,2)</f>
        <v>108.33</v>
      </c>
      <c r="W49" s="35" t="s">
        <v>67</v>
      </c>
      <c r="X49" s="35" t="s">
        <v>66</v>
      </c>
    </row>
    <row r="50" spans="1:24" ht="15">
      <c r="A50" s="36"/>
      <c r="B50" s="70"/>
      <c r="C50" s="70"/>
      <c r="D50" s="71"/>
      <c r="E50" s="30" t="s">
        <v>32</v>
      </c>
      <c r="F50" s="66"/>
      <c r="G50" s="66"/>
      <c r="H50" s="66"/>
      <c r="I50" s="66"/>
      <c r="J50" s="66"/>
      <c r="K50" s="66"/>
      <c r="L50" s="32"/>
      <c r="M50" s="67"/>
      <c r="N50" s="67"/>
      <c r="O50" s="35"/>
      <c r="P50" s="35"/>
      <c r="Q50" s="35"/>
      <c r="R50" s="35"/>
      <c r="S50" s="35"/>
      <c r="T50" s="35"/>
      <c r="U50" s="36"/>
      <c r="V50" s="36"/>
      <c r="W50" s="35"/>
      <c r="X50" s="35"/>
    </row>
    <row r="51" spans="1:24" ht="15">
      <c r="A51" s="36"/>
      <c r="B51" s="70"/>
      <c r="C51" s="70"/>
      <c r="D51" s="71"/>
      <c r="E51" s="30" t="s">
        <v>33</v>
      </c>
      <c r="F51" s="66"/>
      <c r="G51" s="66"/>
      <c r="H51" s="66"/>
      <c r="I51" s="66"/>
      <c r="J51" s="66"/>
      <c r="K51" s="66"/>
      <c r="L51" s="32"/>
      <c r="M51" s="67"/>
      <c r="N51" s="67"/>
      <c r="O51" s="35"/>
      <c r="P51" s="35"/>
      <c r="Q51" s="35"/>
      <c r="R51" s="35"/>
      <c r="S51" s="35"/>
      <c r="T51" s="35"/>
      <c r="U51" s="36"/>
      <c r="V51" s="36"/>
      <c r="W51" s="35"/>
      <c r="X51" s="35"/>
    </row>
    <row r="52" spans="1:24" ht="15">
      <c r="A52" s="36"/>
      <c r="B52" s="70"/>
      <c r="C52" s="70"/>
      <c r="D52" s="71"/>
      <c r="E52" s="30" t="s">
        <v>34</v>
      </c>
      <c r="F52" s="66"/>
      <c r="G52" s="66"/>
      <c r="H52" s="66"/>
      <c r="I52" s="66"/>
      <c r="J52" s="66"/>
      <c r="K52" s="66"/>
      <c r="L52" s="32"/>
      <c r="M52" s="67"/>
      <c r="N52" s="67"/>
      <c r="O52" s="35"/>
      <c r="P52" s="35"/>
      <c r="Q52" s="35"/>
      <c r="R52" s="35"/>
      <c r="S52" s="35"/>
      <c r="T52" s="35"/>
      <c r="U52" s="36"/>
      <c r="V52" s="36"/>
      <c r="W52" s="35"/>
      <c r="X52" s="35"/>
    </row>
    <row r="53" spans="1:24" ht="15">
      <c r="A53" s="36"/>
      <c r="B53" s="70"/>
      <c r="C53" s="70"/>
      <c r="D53" s="71"/>
      <c r="E53" s="30" t="s">
        <v>35</v>
      </c>
      <c r="F53" s="66"/>
      <c r="G53" s="66"/>
      <c r="H53" s="66"/>
      <c r="I53" s="66"/>
      <c r="J53" s="66"/>
      <c r="K53" s="66"/>
      <c r="L53" s="32"/>
      <c r="M53" s="67"/>
      <c r="N53" s="67"/>
      <c r="O53" s="35"/>
      <c r="P53" s="35"/>
      <c r="Q53" s="35"/>
      <c r="R53" s="35"/>
      <c r="S53" s="35"/>
      <c r="T53" s="35"/>
      <c r="U53" s="36"/>
      <c r="V53" s="36"/>
      <c r="W53" s="35"/>
      <c r="X53" s="35"/>
    </row>
    <row r="54" spans="1:24" ht="18.75" customHeight="1">
      <c r="A54" s="76" t="s">
        <v>105</v>
      </c>
      <c r="B54" s="70" t="s">
        <v>106</v>
      </c>
      <c r="C54" s="70"/>
      <c r="D54" s="77"/>
      <c r="E54" s="30" t="s">
        <v>31</v>
      </c>
      <c r="F54" s="66">
        <f>SUM(F55:G58)</f>
        <v>0</v>
      </c>
      <c r="G54" s="66"/>
      <c r="H54" s="66">
        <f>SUM(H55:I58)</f>
        <v>0</v>
      </c>
      <c r="I54" s="66"/>
      <c r="J54" s="66">
        <f>SUM(J55:K58)</f>
        <v>0</v>
      </c>
      <c r="K54" s="66"/>
      <c r="L54" s="32"/>
      <c r="M54" s="67"/>
      <c r="N54" s="67"/>
      <c r="O54" s="35" t="s">
        <v>107</v>
      </c>
      <c r="P54" s="35"/>
      <c r="Q54" s="35" t="s">
        <v>65</v>
      </c>
      <c r="R54" s="35">
        <v>90</v>
      </c>
      <c r="S54" s="35">
        <v>90</v>
      </c>
      <c r="T54" s="35">
        <v>100.8</v>
      </c>
      <c r="U54" s="36">
        <f>ROUND((T54/R54)*100,2)</f>
        <v>112</v>
      </c>
      <c r="V54" s="36">
        <f>ROUND((T54/S54)*100,2)</f>
        <v>112</v>
      </c>
      <c r="W54" s="35" t="s">
        <v>67</v>
      </c>
      <c r="X54" s="35" t="s">
        <v>66</v>
      </c>
    </row>
    <row r="55" spans="1:24" ht="18.75" customHeight="1">
      <c r="A55" s="36"/>
      <c r="B55" s="70"/>
      <c r="C55" s="70"/>
      <c r="D55" s="71"/>
      <c r="E55" s="30" t="s">
        <v>32</v>
      </c>
      <c r="F55" s="66"/>
      <c r="G55" s="66"/>
      <c r="H55" s="66"/>
      <c r="I55" s="66"/>
      <c r="J55" s="66"/>
      <c r="K55" s="66"/>
      <c r="L55" s="32"/>
      <c r="M55" s="67"/>
      <c r="N55" s="67"/>
      <c r="O55" s="35"/>
      <c r="P55" s="35"/>
      <c r="Q55" s="35"/>
      <c r="R55" s="35"/>
      <c r="S55" s="35"/>
      <c r="T55" s="35"/>
      <c r="U55" s="36"/>
      <c r="V55" s="36"/>
      <c r="W55" s="35"/>
      <c r="X55" s="35"/>
    </row>
    <row r="56" spans="1:24" ht="18.75" customHeight="1">
      <c r="A56" s="36"/>
      <c r="B56" s="70"/>
      <c r="C56" s="70"/>
      <c r="D56" s="71"/>
      <c r="E56" s="30" t="s">
        <v>33</v>
      </c>
      <c r="F56" s="66"/>
      <c r="G56" s="66"/>
      <c r="H56" s="66"/>
      <c r="I56" s="66"/>
      <c r="J56" s="66"/>
      <c r="K56" s="66"/>
      <c r="L56" s="32"/>
      <c r="M56" s="67"/>
      <c r="N56" s="67"/>
      <c r="O56" s="35"/>
      <c r="P56" s="35"/>
      <c r="Q56" s="35"/>
      <c r="R56" s="35"/>
      <c r="S56" s="35"/>
      <c r="T56" s="35"/>
      <c r="U56" s="36"/>
      <c r="V56" s="36"/>
      <c r="W56" s="35"/>
      <c r="X56" s="35"/>
    </row>
    <row r="57" spans="1:24" ht="18.75" customHeight="1">
      <c r="A57" s="36"/>
      <c r="B57" s="70"/>
      <c r="C57" s="70"/>
      <c r="D57" s="71"/>
      <c r="E57" s="30" t="s">
        <v>34</v>
      </c>
      <c r="F57" s="66"/>
      <c r="G57" s="66"/>
      <c r="H57" s="66"/>
      <c r="I57" s="66"/>
      <c r="J57" s="66"/>
      <c r="K57" s="66"/>
      <c r="L57" s="32"/>
      <c r="M57" s="67"/>
      <c r="N57" s="67"/>
      <c r="O57" s="35"/>
      <c r="P57" s="35"/>
      <c r="Q57" s="35"/>
      <c r="R57" s="35"/>
      <c r="S57" s="35"/>
      <c r="T57" s="35"/>
      <c r="U57" s="36"/>
      <c r="V57" s="36"/>
      <c r="W57" s="35"/>
      <c r="X57" s="35"/>
    </row>
    <row r="58" spans="1:24" ht="18.75" customHeight="1">
      <c r="A58" s="36"/>
      <c r="B58" s="70"/>
      <c r="C58" s="70"/>
      <c r="D58" s="71"/>
      <c r="E58" s="30" t="s">
        <v>35</v>
      </c>
      <c r="F58" s="66"/>
      <c r="G58" s="66"/>
      <c r="H58" s="66"/>
      <c r="I58" s="66"/>
      <c r="J58" s="66"/>
      <c r="K58" s="66"/>
      <c r="L58" s="32"/>
      <c r="M58" s="67"/>
      <c r="N58" s="67"/>
      <c r="O58" s="35"/>
      <c r="P58" s="35"/>
      <c r="Q58" s="35"/>
      <c r="R58" s="35"/>
      <c r="S58" s="35"/>
      <c r="T58" s="35"/>
      <c r="U58" s="36"/>
      <c r="V58" s="36"/>
      <c r="W58" s="35"/>
      <c r="X58" s="35"/>
    </row>
    <row r="59" spans="1:24" ht="21" customHeight="1">
      <c r="A59" s="76" t="s">
        <v>108</v>
      </c>
      <c r="B59" s="70" t="s">
        <v>109</v>
      </c>
      <c r="C59" s="70"/>
      <c r="D59" s="77">
        <v>44242</v>
      </c>
      <c r="E59" s="30" t="s">
        <v>31</v>
      </c>
      <c r="F59" s="66">
        <f>SUM(F60:G63)</f>
        <v>0</v>
      </c>
      <c r="G59" s="66"/>
      <c r="H59" s="66">
        <f>SUM(H60:I63)</f>
        <v>0</v>
      </c>
      <c r="I59" s="66"/>
      <c r="J59" s="66">
        <f>SUM(J60:K63)</f>
        <v>0</v>
      </c>
      <c r="K59" s="66"/>
      <c r="L59" s="32"/>
      <c r="M59" s="67"/>
      <c r="N59" s="67"/>
      <c r="O59" s="78" t="s">
        <v>110</v>
      </c>
      <c r="P59" s="79"/>
      <c r="Q59" s="35" t="s">
        <v>65</v>
      </c>
      <c r="R59" s="35">
        <v>100</v>
      </c>
      <c r="S59" s="37">
        <v>100</v>
      </c>
      <c r="T59" s="37">
        <v>100</v>
      </c>
      <c r="U59" s="36">
        <f>ROUND((T59/R59)*100,2)</f>
        <v>100</v>
      </c>
      <c r="V59" s="36">
        <f>ROUND((T59/S59)*100,2)</f>
        <v>100</v>
      </c>
      <c r="W59" s="35" t="s">
        <v>67</v>
      </c>
      <c r="X59" s="35" t="s">
        <v>66</v>
      </c>
    </row>
    <row r="60" spans="1:24" ht="21" customHeight="1">
      <c r="A60" s="36"/>
      <c r="B60" s="70"/>
      <c r="C60" s="70"/>
      <c r="D60" s="71"/>
      <c r="E60" s="30" t="s">
        <v>32</v>
      </c>
      <c r="F60" s="66"/>
      <c r="G60" s="66"/>
      <c r="H60" s="66"/>
      <c r="I60" s="66"/>
      <c r="J60" s="66"/>
      <c r="K60" s="66"/>
      <c r="L60" s="32"/>
      <c r="M60" s="67"/>
      <c r="N60" s="67"/>
      <c r="O60" s="80"/>
      <c r="P60" s="81"/>
      <c r="Q60" s="35"/>
      <c r="R60" s="35"/>
      <c r="S60" s="38"/>
      <c r="T60" s="38"/>
      <c r="U60" s="36"/>
      <c r="V60" s="36"/>
      <c r="W60" s="35"/>
      <c r="X60" s="35"/>
    </row>
    <row r="61" spans="1:24" ht="21" customHeight="1">
      <c r="A61" s="36"/>
      <c r="B61" s="70"/>
      <c r="C61" s="70"/>
      <c r="D61" s="71"/>
      <c r="E61" s="30" t="s">
        <v>33</v>
      </c>
      <c r="F61" s="66"/>
      <c r="G61" s="66"/>
      <c r="H61" s="66"/>
      <c r="I61" s="66"/>
      <c r="J61" s="66"/>
      <c r="K61" s="66"/>
      <c r="L61" s="32"/>
      <c r="M61" s="67"/>
      <c r="N61" s="67"/>
      <c r="O61" s="80"/>
      <c r="P61" s="81"/>
      <c r="Q61" s="35"/>
      <c r="R61" s="35"/>
      <c r="S61" s="38"/>
      <c r="T61" s="38"/>
      <c r="U61" s="36"/>
      <c r="V61" s="36"/>
      <c r="W61" s="35"/>
      <c r="X61" s="35"/>
    </row>
    <row r="62" spans="1:24" ht="21" customHeight="1">
      <c r="A62" s="36"/>
      <c r="B62" s="70"/>
      <c r="C62" s="70"/>
      <c r="D62" s="71"/>
      <c r="E62" s="30" t="s">
        <v>34</v>
      </c>
      <c r="F62" s="66"/>
      <c r="G62" s="66"/>
      <c r="H62" s="66"/>
      <c r="I62" s="66"/>
      <c r="J62" s="66"/>
      <c r="K62" s="66"/>
      <c r="L62" s="32"/>
      <c r="M62" s="67"/>
      <c r="N62" s="67"/>
      <c r="O62" s="80"/>
      <c r="P62" s="81"/>
      <c r="Q62" s="35"/>
      <c r="R62" s="35"/>
      <c r="S62" s="38"/>
      <c r="T62" s="38"/>
      <c r="U62" s="36"/>
      <c r="V62" s="36"/>
      <c r="W62" s="35"/>
      <c r="X62" s="35"/>
    </row>
    <row r="63" spans="1:24" ht="21" customHeight="1">
      <c r="A63" s="36"/>
      <c r="B63" s="70"/>
      <c r="C63" s="70"/>
      <c r="D63" s="71"/>
      <c r="E63" s="30" t="s">
        <v>35</v>
      </c>
      <c r="F63" s="66"/>
      <c r="G63" s="66"/>
      <c r="H63" s="66"/>
      <c r="I63" s="66"/>
      <c r="J63" s="66"/>
      <c r="K63" s="66"/>
      <c r="L63" s="32"/>
      <c r="M63" s="67"/>
      <c r="N63" s="67"/>
      <c r="O63" s="82"/>
      <c r="P63" s="83"/>
      <c r="Q63" s="35"/>
      <c r="R63" s="35"/>
      <c r="S63" s="39"/>
      <c r="T63" s="39"/>
      <c r="U63" s="36"/>
      <c r="V63" s="36"/>
      <c r="W63" s="35"/>
      <c r="X63" s="35"/>
    </row>
    <row r="64" spans="1:24" ht="15.75" customHeight="1">
      <c r="A64" s="36" t="s">
        <v>112</v>
      </c>
      <c r="B64" s="84" t="s">
        <v>113</v>
      </c>
      <c r="C64" s="84"/>
      <c r="D64" s="74">
        <v>44245</v>
      </c>
      <c r="E64" s="30" t="s">
        <v>31</v>
      </c>
      <c r="F64" s="66">
        <f>SUM(F65:G68)</f>
        <v>0</v>
      </c>
      <c r="G64" s="66"/>
      <c r="H64" s="66">
        <f>SUM(H65:I68)</f>
        <v>0</v>
      </c>
      <c r="I64" s="66"/>
      <c r="J64" s="66">
        <f>SUM(J65:K68)</f>
        <v>0</v>
      </c>
      <c r="K64" s="66"/>
      <c r="L64" s="32"/>
      <c r="M64" s="67"/>
      <c r="N64" s="67"/>
      <c r="O64" s="78" t="s">
        <v>110</v>
      </c>
      <c r="P64" s="79"/>
      <c r="Q64" s="35" t="s">
        <v>65</v>
      </c>
      <c r="R64" s="35">
        <v>100</v>
      </c>
      <c r="S64" s="37">
        <v>100</v>
      </c>
      <c r="T64" s="37">
        <v>100</v>
      </c>
      <c r="U64" s="36">
        <f>ROUND((T64/R64)*100,2)</f>
        <v>100</v>
      </c>
      <c r="V64" s="36">
        <f>ROUND((T64/S64)*100,2)</f>
        <v>100</v>
      </c>
      <c r="W64" s="35" t="s">
        <v>67</v>
      </c>
      <c r="X64" s="35" t="s">
        <v>66</v>
      </c>
    </row>
    <row r="65" spans="1:24" ht="15.75" customHeight="1">
      <c r="A65" s="36"/>
      <c r="B65" s="84"/>
      <c r="C65" s="84"/>
      <c r="D65" s="75"/>
      <c r="E65" s="30" t="s">
        <v>32</v>
      </c>
      <c r="F65" s="66"/>
      <c r="G65" s="66"/>
      <c r="H65" s="66"/>
      <c r="I65" s="66"/>
      <c r="J65" s="66"/>
      <c r="K65" s="66"/>
      <c r="L65" s="32"/>
      <c r="M65" s="67"/>
      <c r="N65" s="67"/>
      <c r="O65" s="80"/>
      <c r="P65" s="81"/>
      <c r="Q65" s="35"/>
      <c r="R65" s="35"/>
      <c r="S65" s="38"/>
      <c r="T65" s="38"/>
      <c r="U65" s="36"/>
      <c r="V65" s="36"/>
      <c r="W65" s="35"/>
      <c r="X65" s="35"/>
    </row>
    <row r="66" spans="1:24" ht="15.75" customHeight="1">
      <c r="A66" s="36"/>
      <c r="B66" s="84"/>
      <c r="C66" s="84"/>
      <c r="D66" s="75"/>
      <c r="E66" s="30" t="s">
        <v>33</v>
      </c>
      <c r="F66" s="66"/>
      <c r="G66" s="66"/>
      <c r="H66" s="66"/>
      <c r="I66" s="66"/>
      <c r="J66" s="66"/>
      <c r="K66" s="66"/>
      <c r="L66" s="32"/>
      <c r="M66" s="67"/>
      <c r="N66" s="67"/>
      <c r="O66" s="80"/>
      <c r="P66" s="81"/>
      <c r="Q66" s="35"/>
      <c r="R66" s="35"/>
      <c r="S66" s="38"/>
      <c r="T66" s="38"/>
      <c r="U66" s="36"/>
      <c r="V66" s="36"/>
      <c r="W66" s="35"/>
      <c r="X66" s="35"/>
    </row>
    <row r="67" spans="1:24" ht="15.75" customHeight="1">
      <c r="A67" s="36"/>
      <c r="B67" s="84"/>
      <c r="C67" s="84"/>
      <c r="D67" s="75"/>
      <c r="E67" s="30" t="s">
        <v>34</v>
      </c>
      <c r="F67" s="66"/>
      <c r="G67" s="66"/>
      <c r="H67" s="66"/>
      <c r="I67" s="66"/>
      <c r="J67" s="66"/>
      <c r="K67" s="66"/>
      <c r="L67" s="32"/>
      <c r="M67" s="67"/>
      <c r="N67" s="67"/>
      <c r="O67" s="80"/>
      <c r="P67" s="81"/>
      <c r="Q67" s="35"/>
      <c r="R67" s="35"/>
      <c r="S67" s="38"/>
      <c r="T67" s="38"/>
      <c r="U67" s="36"/>
      <c r="V67" s="36"/>
      <c r="W67" s="35"/>
      <c r="X67" s="35"/>
    </row>
    <row r="68" spans="1:24" ht="15.75" customHeight="1">
      <c r="A68" s="36"/>
      <c r="B68" s="84"/>
      <c r="C68" s="84"/>
      <c r="D68" s="75"/>
      <c r="E68" s="30" t="s">
        <v>35</v>
      </c>
      <c r="F68" s="66"/>
      <c r="G68" s="66"/>
      <c r="H68" s="66"/>
      <c r="I68" s="66"/>
      <c r="J68" s="66"/>
      <c r="K68" s="66"/>
      <c r="L68" s="32"/>
      <c r="M68" s="67"/>
      <c r="N68" s="67"/>
      <c r="O68" s="82"/>
      <c r="P68" s="83"/>
      <c r="Q68" s="35"/>
      <c r="R68" s="35"/>
      <c r="S68" s="39"/>
      <c r="T68" s="39"/>
      <c r="U68" s="36"/>
      <c r="V68" s="36"/>
      <c r="W68" s="35"/>
      <c r="X68" s="35"/>
    </row>
    <row r="69" spans="1:24" ht="15">
      <c r="A69" s="76" t="s">
        <v>114</v>
      </c>
      <c r="B69" s="70" t="s">
        <v>115</v>
      </c>
      <c r="C69" s="70"/>
      <c r="D69" s="77" t="s">
        <v>92</v>
      </c>
      <c r="E69" s="30" t="s">
        <v>31</v>
      </c>
      <c r="F69" s="66">
        <f>SUM(F70:G73)</f>
        <v>0</v>
      </c>
      <c r="G69" s="66"/>
      <c r="H69" s="66">
        <f>SUM(H70:I73)</f>
        <v>0</v>
      </c>
      <c r="I69" s="66"/>
      <c r="J69" s="66">
        <f>SUM(J70:K73)</f>
        <v>0</v>
      </c>
      <c r="K69" s="66"/>
      <c r="L69" s="32"/>
      <c r="M69" s="67"/>
      <c r="N69" s="67"/>
      <c r="O69" s="35" t="s">
        <v>131</v>
      </c>
      <c r="P69" s="35"/>
      <c r="Q69" s="35" t="s">
        <v>65</v>
      </c>
      <c r="R69" s="35">
        <v>10</v>
      </c>
      <c r="S69" s="37">
        <v>10</v>
      </c>
      <c r="T69" s="37">
        <v>0</v>
      </c>
      <c r="U69" s="36">
        <f>ROUND((T69/R69)*100,2)</f>
        <v>0</v>
      </c>
      <c r="V69" s="36">
        <f>ROUND((T69/S69)*100,2)</f>
        <v>0</v>
      </c>
      <c r="W69" s="35" t="s">
        <v>67</v>
      </c>
      <c r="X69" s="35" t="s">
        <v>66</v>
      </c>
    </row>
    <row r="70" spans="1:24" ht="15">
      <c r="A70" s="36"/>
      <c r="B70" s="70"/>
      <c r="C70" s="70"/>
      <c r="D70" s="71"/>
      <c r="E70" s="30" t="s">
        <v>32</v>
      </c>
      <c r="F70" s="66"/>
      <c r="G70" s="66"/>
      <c r="H70" s="66"/>
      <c r="I70" s="66"/>
      <c r="J70" s="66"/>
      <c r="K70" s="66"/>
      <c r="L70" s="32"/>
      <c r="M70" s="67"/>
      <c r="N70" s="67"/>
      <c r="O70" s="35"/>
      <c r="P70" s="35"/>
      <c r="Q70" s="35"/>
      <c r="R70" s="35"/>
      <c r="S70" s="38"/>
      <c r="T70" s="38"/>
      <c r="U70" s="36"/>
      <c r="V70" s="36"/>
      <c r="W70" s="35"/>
      <c r="X70" s="35"/>
    </row>
    <row r="71" spans="1:24" ht="15">
      <c r="A71" s="36"/>
      <c r="B71" s="70"/>
      <c r="C71" s="70"/>
      <c r="D71" s="71"/>
      <c r="E71" s="30" t="s">
        <v>33</v>
      </c>
      <c r="F71" s="66"/>
      <c r="G71" s="66"/>
      <c r="H71" s="66"/>
      <c r="I71" s="66"/>
      <c r="J71" s="66"/>
      <c r="K71" s="66"/>
      <c r="L71" s="32"/>
      <c r="M71" s="67"/>
      <c r="N71" s="67"/>
      <c r="O71" s="35"/>
      <c r="P71" s="35"/>
      <c r="Q71" s="35"/>
      <c r="R71" s="35"/>
      <c r="S71" s="38"/>
      <c r="T71" s="38"/>
      <c r="U71" s="36"/>
      <c r="V71" s="36"/>
      <c r="W71" s="35"/>
      <c r="X71" s="35"/>
    </row>
    <row r="72" spans="1:24" ht="15">
      <c r="A72" s="36"/>
      <c r="B72" s="70"/>
      <c r="C72" s="70"/>
      <c r="D72" s="71"/>
      <c r="E72" s="30" t="s">
        <v>34</v>
      </c>
      <c r="F72" s="66"/>
      <c r="G72" s="66"/>
      <c r="H72" s="66"/>
      <c r="I72" s="66"/>
      <c r="J72" s="66"/>
      <c r="K72" s="66"/>
      <c r="L72" s="32"/>
      <c r="M72" s="67"/>
      <c r="N72" s="67"/>
      <c r="O72" s="35"/>
      <c r="P72" s="35"/>
      <c r="Q72" s="35"/>
      <c r="R72" s="35"/>
      <c r="S72" s="38"/>
      <c r="T72" s="38"/>
      <c r="U72" s="36"/>
      <c r="V72" s="36"/>
      <c r="W72" s="35"/>
      <c r="X72" s="35"/>
    </row>
    <row r="73" spans="1:24" ht="84.75" customHeight="1">
      <c r="A73" s="36"/>
      <c r="B73" s="70"/>
      <c r="C73" s="70"/>
      <c r="D73" s="71"/>
      <c r="E73" s="30" t="s">
        <v>35</v>
      </c>
      <c r="F73" s="66"/>
      <c r="G73" s="66"/>
      <c r="H73" s="66"/>
      <c r="I73" s="66"/>
      <c r="J73" s="66"/>
      <c r="K73" s="66"/>
      <c r="L73" s="32"/>
      <c r="M73" s="67"/>
      <c r="N73" s="67"/>
      <c r="O73" s="35"/>
      <c r="P73" s="35"/>
      <c r="Q73" s="35"/>
      <c r="R73" s="35"/>
      <c r="S73" s="39"/>
      <c r="T73" s="39"/>
      <c r="U73" s="36"/>
      <c r="V73" s="36"/>
      <c r="W73" s="35"/>
      <c r="X73" s="35"/>
    </row>
    <row r="74" spans="1:24" ht="15.75" customHeight="1">
      <c r="A74" s="76" t="s">
        <v>116</v>
      </c>
      <c r="B74" s="70" t="s">
        <v>117</v>
      </c>
      <c r="C74" s="70"/>
      <c r="D74" s="77" t="s">
        <v>89</v>
      </c>
      <c r="E74" s="30" t="s">
        <v>31</v>
      </c>
      <c r="F74" s="66">
        <f>SUM(F75:G78)</f>
        <v>0</v>
      </c>
      <c r="G74" s="66"/>
      <c r="H74" s="66">
        <f>SUM(H75:I78)</f>
        <v>0</v>
      </c>
      <c r="I74" s="66"/>
      <c r="J74" s="66">
        <f>SUM(J75:K78)</f>
        <v>0</v>
      </c>
      <c r="K74" s="66"/>
      <c r="L74" s="32"/>
      <c r="M74" s="67"/>
      <c r="N74" s="67"/>
      <c r="O74" s="35" t="s">
        <v>132</v>
      </c>
      <c r="P74" s="35"/>
      <c r="Q74" s="35" t="s">
        <v>65</v>
      </c>
      <c r="R74" s="35">
        <v>100</v>
      </c>
      <c r="S74" s="37">
        <v>100</v>
      </c>
      <c r="T74" s="37">
        <v>100</v>
      </c>
      <c r="U74" s="36">
        <f>ROUND((T74/R74)*100,2)</f>
        <v>100</v>
      </c>
      <c r="V74" s="36">
        <f>ROUND((T74/S74)*100,2)</f>
        <v>100</v>
      </c>
      <c r="W74" s="35" t="s">
        <v>67</v>
      </c>
      <c r="X74" s="35" t="s">
        <v>66</v>
      </c>
    </row>
    <row r="75" spans="1:24" ht="15.75" customHeight="1">
      <c r="A75" s="36"/>
      <c r="B75" s="70"/>
      <c r="C75" s="70"/>
      <c r="D75" s="71"/>
      <c r="E75" s="30" t="s">
        <v>32</v>
      </c>
      <c r="F75" s="66"/>
      <c r="G75" s="66"/>
      <c r="H75" s="66"/>
      <c r="I75" s="66"/>
      <c r="J75" s="66"/>
      <c r="K75" s="66"/>
      <c r="L75" s="32"/>
      <c r="M75" s="67"/>
      <c r="N75" s="67"/>
      <c r="O75" s="35"/>
      <c r="P75" s="35"/>
      <c r="Q75" s="35"/>
      <c r="R75" s="35"/>
      <c r="S75" s="38"/>
      <c r="T75" s="38"/>
      <c r="U75" s="36"/>
      <c r="V75" s="36"/>
      <c r="W75" s="35"/>
      <c r="X75" s="35"/>
    </row>
    <row r="76" spans="1:24" ht="15.75" customHeight="1">
      <c r="A76" s="36"/>
      <c r="B76" s="70"/>
      <c r="C76" s="70"/>
      <c r="D76" s="71"/>
      <c r="E76" s="30" t="s">
        <v>33</v>
      </c>
      <c r="F76" s="66"/>
      <c r="G76" s="66"/>
      <c r="H76" s="66"/>
      <c r="I76" s="66"/>
      <c r="J76" s="66"/>
      <c r="K76" s="66"/>
      <c r="L76" s="32"/>
      <c r="M76" s="67"/>
      <c r="N76" s="67"/>
      <c r="O76" s="35"/>
      <c r="P76" s="35"/>
      <c r="Q76" s="35"/>
      <c r="R76" s="35"/>
      <c r="S76" s="38"/>
      <c r="T76" s="38"/>
      <c r="U76" s="36"/>
      <c r="V76" s="36"/>
      <c r="W76" s="35"/>
      <c r="X76" s="35"/>
    </row>
    <row r="77" spans="1:24" ht="15.75" customHeight="1">
      <c r="A77" s="36"/>
      <c r="B77" s="70"/>
      <c r="C77" s="70"/>
      <c r="D77" s="71"/>
      <c r="E77" s="30" t="s">
        <v>34</v>
      </c>
      <c r="F77" s="66"/>
      <c r="G77" s="66"/>
      <c r="H77" s="66"/>
      <c r="I77" s="66"/>
      <c r="J77" s="66"/>
      <c r="K77" s="66"/>
      <c r="L77" s="32"/>
      <c r="M77" s="67"/>
      <c r="N77" s="67"/>
      <c r="O77" s="35"/>
      <c r="P77" s="35"/>
      <c r="Q77" s="35"/>
      <c r="R77" s="35"/>
      <c r="S77" s="38"/>
      <c r="T77" s="38"/>
      <c r="U77" s="36"/>
      <c r="V77" s="36"/>
      <c r="W77" s="35"/>
      <c r="X77" s="35"/>
    </row>
    <row r="78" spans="1:24" ht="14.25" customHeight="1">
      <c r="A78" s="36"/>
      <c r="B78" s="70"/>
      <c r="C78" s="70"/>
      <c r="D78" s="71"/>
      <c r="E78" s="30" t="s">
        <v>35</v>
      </c>
      <c r="F78" s="66"/>
      <c r="G78" s="66"/>
      <c r="H78" s="66"/>
      <c r="I78" s="66"/>
      <c r="J78" s="66"/>
      <c r="K78" s="66"/>
      <c r="L78" s="32"/>
      <c r="M78" s="67"/>
      <c r="N78" s="67"/>
      <c r="O78" s="35"/>
      <c r="P78" s="35"/>
      <c r="Q78" s="35"/>
      <c r="R78" s="35"/>
      <c r="S78" s="39"/>
      <c r="T78" s="39"/>
      <c r="U78" s="36"/>
      <c r="V78" s="36"/>
      <c r="W78" s="35"/>
      <c r="X78" s="35"/>
    </row>
    <row r="79" spans="1:24" ht="15.75" customHeight="1">
      <c r="A79" s="36" t="s">
        <v>118</v>
      </c>
      <c r="B79" s="70" t="s">
        <v>119</v>
      </c>
      <c r="C79" s="70"/>
      <c r="D79" s="74" t="s">
        <v>139</v>
      </c>
      <c r="E79" s="30" t="s">
        <v>31</v>
      </c>
      <c r="F79" s="66">
        <f>SUM(F80:G83)</f>
        <v>0</v>
      </c>
      <c r="G79" s="66"/>
      <c r="H79" s="66">
        <f>SUM(H80:I83)</f>
        <v>0</v>
      </c>
      <c r="I79" s="66"/>
      <c r="J79" s="66">
        <f>SUM(J80:K83)</f>
        <v>0</v>
      </c>
      <c r="K79" s="66"/>
      <c r="L79" s="32"/>
      <c r="M79" s="67"/>
      <c r="N79" s="67"/>
      <c r="O79" s="35" t="s">
        <v>132</v>
      </c>
      <c r="P79" s="35"/>
      <c r="Q79" s="35" t="s">
        <v>65</v>
      </c>
      <c r="R79" s="35">
        <v>100</v>
      </c>
      <c r="S79" s="37">
        <v>100</v>
      </c>
      <c r="T79" s="37">
        <v>100</v>
      </c>
      <c r="U79" s="36">
        <f>ROUND((T79/R79)*100,2)</f>
        <v>100</v>
      </c>
      <c r="V79" s="36">
        <f>ROUND((T79/S79)*100,2)</f>
        <v>100</v>
      </c>
      <c r="W79" s="35" t="s">
        <v>67</v>
      </c>
      <c r="X79" s="35" t="s">
        <v>66</v>
      </c>
    </row>
    <row r="80" spans="1:24" ht="15.75" customHeight="1">
      <c r="A80" s="36"/>
      <c r="B80" s="70"/>
      <c r="C80" s="70"/>
      <c r="D80" s="75"/>
      <c r="E80" s="30" t="s">
        <v>32</v>
      </c>
      <c r="F80" s="66"/>
      <c r="G80" s="66"/>
      <c r="H80" s="66"/>
      <c r="I80" s="66"/>
      <c r="J80" s="66"/>
      <c r="K80" s="66"/>
      <c r="L80" s="32"/>
      <c r="M80" s="67"/>
      <c r="N80" s="67"/>
      <c r="O80" s="35"/>
      <c r="P80" s="35"/>
      <c r="Q80" s="35"/>
      <c r="R80" s="35"/>
      <c r="S80" s="38"/>
      <c r="T80" s="38"/>
      <c r="U80" s="36"/>
      <c r="V80" s="36"/>
      <c r="W80" s="35"/>
      <c r="X80" s="35"/>
    </row>
    <row r="81" spans="1:24" ht="15.75" customHeight="1">
      <c r="A81" s="36"/>
      <c r="B81" s="70"/>
      <c r="C81" s="70"/>
      <c r="D81" s="75"/>
      <c r="E81" s="30" t="s">
        <v>33</v>
      </c>
      <c r="F81" s="66"/>
      <c r="G81" s="66"/>
      <c r="H81" s="66"/>
      <c r="I81" s="66"/>
      <c r="J81" s="66"/>
      <c r="K81" s="66"/>
      <c r="L81" s="32"/>
      <c r="M81" s="67"/>
      <c r="N81" s="67"/>
      <c r="O81" s="35"/>
      <c r="P81" s="35"/>
      <c r="Q81" s="35"/>
      <c r="R81" s="35"/>
      <c r="S81" s="38"/>
      <c r="T81" s="38"/>
      <c r="U81" s="36"/>
      <c r="V81" s="36"/>
      <c r="W81" s="35"/>
      <c r="X81" s="35"/>
    </row>
    <row r="82" spans="1:24" ht="15.75" customHeight="1">
      <c r="A82" s="36"/>
      <c r="B82" s="70"/>
      <c r="C82" s="70"/>
      <c r="D82" s="75"/>
      <c r="E82" s="30" t="s">
        <v>34</v>
      </c>
      <c r="F82" s="66"/>
      <c r="G82" s="66"/>
      <c r="H82" s="66"/>
      <c r="I82" s="66"/>
      <c r="J82" s="66"/>
      <c r="K82" s="66"/>
      <c r="L82" s="32"/>
      <c r="M82" s="67"/>
      <c r="N82" s="67"/>
      <c r="O82" s="35"/>
      <c r="P82" s="35"/>
      <c r="Q82" s="35"/>
      <c r="R82" s="35"/>
      <c r="S82" s="38"/>
      <c r="T82" s="38"/>
      <c r="U82" s="36"/>
      <c r="V82" s="36"/>
      <c r="W82" s="35"/>
      <c r="X82" s="35"/>
    </row>
    <row r="83" spans="1:24" ht="15.75" customHeight="1">
      <c r="A83" s="36"/>
      <c r="B83" s="70"/>
      <c r="C83" s="70"/>
      <c r="D83" s="75"/>
      <c r="E83" s="30" t="s">
        <v>35</v>
      </c>
      <c r="F83" s="66"/>
      <c r="G83" s="66"/>
      <c r="H83" s="66"/>
      <c r="I83" s="66"/>
      <c r="J83" s="66"/>
      <c r="K83" s="66"/>
      <c r="L83" s="32"/>
      <c r="M83" s="67"/>
      <c r="N83" s="67"/>
      <c r="O83" s="35"/>
      <c r="P83" s="35"/>
      <c r="Q83" s="35"/>
      <c r="R83" s="35"/>
      <c r="S83" s="39"/>
      <c r="T83" s="39"/>
      <c r="U83" s="36"/>
      <c r="V83" s="36"/>
      <c r="W83" s="35"/>
      <c r="X83" s="35"/>
    </row>
    <row r="84" spans="1:24" ht="15">
      <c r="A84" s="76" t="s">
        <v>120</v>
      </c>
      <c r="B84" s="70" t="s">
        <v>140</v>
      </c>
      <c r="C84" s="70"/>
      <c r="D84" s="77" t="s">
        <v>139</v>
      </c>
      <c r="E84" s="30" t="s">
        <v>31</v>
      </c>
      <c r="F84" s="66">
        <f>SUM(F85:G88)</f>
        <v>0</v>
      </c>
      <c r="G84" s="66"/>
      <c r="H84" s="66">
        <f>SUM(H85:I88)</f>
        <v>0</v>
      </c>
      <c r="I84" s="66"/>
      <c r="J84" s="66">
        <f>SUM(J85:K88)</f>
        <v>0</v>
      </c>
      <c r="K84" s="66"/>
      <c r="L84" s="32"/>
      <c r="M84" s="67"/>
      <c r="N84" s="67"/>
      <c r="O84" s="35" t="s">
        <v>93</v>
      </c>
      <c r="P84" s="35"/>
      <c r="Q84" s="35" t="s">
        <v>94</v>
      </c>
      <c r="R84" s="35">
        <v>12</v>
      </c>
      <c r="S84" s="37">
        <v>12</v>
      </c>
      <c r="T84" s="37">
        <v>12</v>
      </c>
      <c r="U84" s="36">
        <f>ROUND((T84/R84)*100,2)</f>
        <v>100</v>
      </c>
      <c r="V84" s="36">
        <f>ROUND((T84/S84)*100,2)</f>
        <v>100</v>
      </c>
      <c r="W84" s="35" t="s">
        <v>67</v>
      </c>
      <c r="X84" s="35" t="s">
        <v>66</v>
      </c>
    </row>
    <row r="85" spans="1:24" ht="15">
      <c r="A85" s="36"/>
      <c r="B85" s="70"/>
      <c r="C85" s="70"/>
      <c r="D85" s="71"/>
      <c r="E85" s="30" t="s">
        <v>32</v>
      </c>
      <c r="F85" s="66"/>
      <c r="G85" s="66"/>
      <c r="H85" s="66"/>
      <c r="I85" s="66"/>
      <c r="J85" s="66"/>
      <c r="K85" s="66"/>
      <c r="L85" s="32"/>
      <c r="M85" s="67"/>
      <c r="N85" s="67"/>
      <c r="O85" s="35"/>
      <c r="P85" s="35"/>
      <c r="Q85" s="35"/>
      <c r="R85" s="35"/>
      <c r="S85" s="38"/>
      <c r="T85" s="38"/>
      <c r="U85" s="36"/>
      <c r="V85" s="36"/>
      <c r="W85" s="35"/>
      <c r="X85" s="35"/>
    </row>
    <row r="86" spans="1:24" ht="15">
      <c r="A86" s="36"/>
      <c r="B86" s="70"/>
      <c r="C86" s="70"/>
      <c r="D86" s="71"/>
      <c r="E86" s="30" t="s">
        <v>33</v>
      </c>
      <c r="F86" s="66"/>
      <c r="G86" s="66"/>
      <c r="H86" s="66"/>
      <c r="I86" s="66"/>
      <c r="J86" s="66"/>
      <c r="K86" s="66"/>
      <c r="L86" s="32"/>
      <c r="M86" s="67"/>
      <c r="N86" s="67"/>
      <c r="O86" s="35"/>
      <c r="P86" s="35"/>
      <c r="Q86" s="35"/>
      <c r="R86" s="35"/>
      <c r="S86" s="38"/>
      <c r="T86" s="38"/>
      <c r="U86" s="36"/>
      <c r="V86" s="36"/>
      <c r="W86" s="35"/>
      <c r="X86" s="35"/>
    </row>
    <row r="87" spans="1:24" ht="15">
      <c r="A87" s="36"/>
      <c r="B87" s="70"/>
      <c r="C87" s="70"/>
      <c r="D87" s="71"/>
      <c r="E87" s="30" t="s">
        <v>34</v>
      </c>
      <c r="F87" s="66"/>
      <c r="G87" s="66"/>
      <c r="H87" s="66"/>
      <c r="I87" s="66"/>
      <c r="J87" s="66"/>
      <c r="K87" s="66"/>
      <c r="L87" s="32"/>
      <c r="M87" s="67"/>
      <c r="N87" s="67"/>
      <c r="O87" s="35"/>
      <c r="P87" s="35"/>
      <c r="Q87" s="35"/>
      <c r="R87" s="35"/>
      <c r="S87" s="38"/>
      <c r="T87" s="38"/>
      <c r="U87" s="36"/>
      <c r="V87" s="36"/>
      <c r="W87" s="35"/>
      <c r="X87" s="35"/>
    </row>
    <row r="88" spans="1:24" ht="30" customHeight="1">
      <c r="A88" s="36"/>
      <c r="B88" s="70"/>
      <c r="C88" s="70"/>
      <c r="D88" s="71"/>
      <c r="E88" s="30" t="s">
        <v>35</v>
      </c>
      <c r="F88" s="66"/>
      <c r="G88" s="66"/>
      <c r="H88" s="66"/>
      <c r="I88" s="66"/>
      <c r="J88" s="66"/>
      <c r="K88" s="66"/>
      <c r="L88" s="32"/>
      <c r="M88" s="67"/>
      <c r="N88" s="67"/>
      <c r="O88" s="35"/>
      <c r="P88" s="35"/>
      <c r="Q88" s="35"/>
      <c r="R88" s="35"/>
      <c r="S88" s="39"/>
      <c r="T88" s="39"/>
      <c r="U88" s="36"/>
      <c r="V88" s="36"/>
      <c r="W88" s="35"/>
      <c r="X88" s="35"/>
    </row>
    <row r="89" spans="1:24" ht="18" customHeight="1">
      <c r="A89" s="76" t="s">
        <v>121</v>
      </c>
      <c r="B89" s="70" t="s">
        <v>122</v>
      </c>
      <c r="C89" s="70"/>
      <c r="D89" s="77"/>
      <c r="E89" s="30" t="s">
        <v>31</v>
      </c>
      <c r="F89" s="66">
        <f>SUM(F90:G93)</f>
        <v>0</v>
      </c>
      <c r="G89" s="66"/>
      <c r="H89" s="66">
        <f>SUM(H90:I93)</f>
        <v>0</v>
      </c>
      <c r="I89" s="66"/>
      <c r="J89" s="66">
        <f>SUM(J90:K93)</f>
        <v>0</v>
      </c>
      <c r="K89" s="66"/>
      <c r="L89" s="32"/>
      <c r="M89" s="67"/>
      <c r="N89" s="67"/>
      <c r="O89" s="35" t="s">
        <v>93</v>
      </c>
      <c r="P89" s="35"/>
      <c r="Q89" s="40" t="s">
        <v>94</v>
      </c>
      <c r="R89" s="35">
        <v>12</v>
      </c>
      <c r="S89" s="37">
        <v>12</v>
      </c>
      <c r="T89" s="37">
        <v>12</v>
      </c>
      <c r="U89" s="36">
        <f>ROUND((T89/R89)*100,2)</f>
        <v>100</v>
      </c>
      <c r="V89" s="36">
        <f>ROUND((T89/S89)*100,2)</f>
        <v>100</v>
      </c>
      <c r="W89" s="35" t="s">
        <v>67</v>
      </c>
      <c r="X89" s="35" t="s">
        <v>66</v>
      </c>
    </row>
    <row r="90" spans="1:24" ht="18" customHeight="1">
      <c r="A90" s="36"/>
      <c r="B90" s="70"/>
      <c r="C90" s="70"/>
      <c r="D90" s="71"/>
      <c r="E90" s="30" t="s">
        <v>32</v>
      </c>
      <c r="F90" s="66"/>
      <c r="G90" s="66"/>
      <c r="H90" s="66"/>
      <c r="I90" s="66"/>
      <c r="J90" s="66"/>
      <c r="K90" s="66"/>
      <c r="L90" s="32"/>
      <c r="M90" s="67"/>
      <c r="N90" s="67"/>
      <c r="O90" s="35"/>
      <c r="P90" s="35"/>
      <c r="Q90" s="41"/>
      <c r="R90" s="35"/>
      <c r="S90" s="38"/>
      <c r="T90" s="38"/>
      <c r="U90" s="36"/>
      <c r="V90" s="36"/>
      <c r="W90" s="35"/>
      <c r="X90" s="35"/>
    </row>
    <row r="91" spans="1:24" ht="18" customHeight="1">
      <c r="A91" s="36"/>
      <c r="B91" s="70"/>
      <c r="C91" s="70"/>
      <c r="D91" s="71"/>
      <c r="E91" s="30" t="s">
        <v>33</v>
      </c>
      <c r="F91" s="66"/>
      <c r="G91" s="66"/>
      <c r="H91" s="66"/>
      <c r="I91" s="66"/>
      <c r="J91" s="66"/>
      <c r="K91" s="66"/>
      <c r="L91" s="32"/>
      <c r="M91" s="67"/>
      <c r="N91" s="67"/>
      <c r="O91" s="35"/>
      <c r="P91" s="35"/>
      <c r="Q91" s="41"/>
      <c r="R91" s="35"/>
      <c r="S91" s="38"/>
      <c r="T91" s="38"/>
      <c r="U91" s="36"/>
      <c r="V91" s="36"/>
      <c r="W91" s="35"/>
      <c r="X91" s="35"/>
    </row>
    <row r="92" spans="1:24" ht="18" customHeight="1">
      <c r="A92" s="36"/>
      <c r="B92" s="70"/>
      <c r="C92" s="70"/>
      <c r="D92" s="71"/>
      <c r="E92" s="30" t="s">
        <v>34</v>
      </c>
      <c r="F92" s="66"/>
      <c r="G92" s="66"/>
      <c r="H92" s="66"/>
      <c r="I92" s="66"/>
      <c r="J92" s="66"/>
      <c r="K92" s="66"/>
      <c r="L92" s="32"/>
      <c r="M92" s="67"/>
      <c r="N92" s="67"/>
      <c r="O92" s="35"/>
      <c r="P92" s="35"/>
      <c r="Q92" s="41"/>
      <c r="R92" s="35"/>
      <c r="S92" s="38"/>
      <c r="T92" s="38"/>
      <c r="U92" s="36"/>
      <c r="V92" s="36"/>
      <c r="W92" s="35"/>
      <c r="X92" s="35"/>
    </row>
    <row r="93" spans="1:24" ht="8.25" customHeight="1">
      <c r="A93" s="36"/>
      <c r="B93" s="70"/>
      <c r="C93" s="70"/>
      <c r="D93" s="71"/>
      <c r="E93" s="30" t="s">
        <v>35</v>
      </c>
      <c r="F93" s="66"/>
      <c r="G93" s="66"/>
      <c r="H93" s="66"/>
      <c r="I93" s="66"/>
      <c r="J93" s="66"/>
      <c r="K93" s="66"/>
      <c r="L93" s="32"/>
      <c r="M93" s="67"/>
      <c r="N93" s="67"/>
      <c r="O93" s="35"/>
      <c r="P93" s="35"/>
      <c r="Q93" s="42"/>
      <c r="R93" s="35"/>
      <c r="S93" s="39"/>
      <c r="T93" s="39"/>
      <c r="U93" s="36"/>
      <c r="V93" s="36"/>
      <c r="W93" s="35"/>
      <c r="X93" s="35"/>
    </row>
    <row r="94" spans="1:24" ht="21.75" customHeight="1">
      <c r="A94" s="36" t="s">
        <v>123</v>
      </c>
      <c r="B94" s="70" t="s">
        <v>56</v>
      </c>
      <c r="C94" s="70"/>
      <c r="D94" s="74">
        <v>44548</v>
      </c>
      <c r="E94" s="30" t="s">
        <v>31</v>
      </c>
      <c r="F94" s="66">
        <f>SUM(F95:G98)</f>
        <v>0</v>
      </c>
      <c r="G94" s="66"/>
      <c r="H94" s="66">
        <f>SUM(H95:I98)</f>
        <v>0</v>
      </c>
      <c r="I94" s="66"/>
      <c r="J94" s="66">
        <f>SUM(J95:K98)</f>
        <v>0</v>
      </c>
      <c r="K94" s="66"/>
      <c r="L94" s="32"/>
      <c r="M94" s="67"/>
      <c r="N94" s="67"/>
      <c r="O94" s="35" t="s">
        <v>133</v>
      </c>
      <c r="P94" s="35"/>
      <c r="Q94" s="35" t="s">
        <v>65</v>
      </c>
      <c r="R94" s="35">
        <v>100</v>
      </c>
      <c r="S94" s="37">
        <v>100</v>
      </c>
      <c r="T94" s="37">
        <v>100</v>
      </c>
      <c r="U94" s="36">
        <f>ROUND((T94/R94)*100,2)</f>
        <v>100</v>
      </c>
      <c r="V94" s="36">
        <f>ROUND((T94/S94)*100,2)</f>
        <v>100</v>
      </c>
      <c r="W94" s="35" t="s">
        <v>67</v>
      </c>
      <c r="X94" s="35" t="s">
        <v>66</v>
      </c>
    </row>
    <row r="95" spans="1:24" ht="21.75" customHeight="1">
      <c r="A95" s="36"/>
      <c r="B95" s="70"/>
      <c r="C95" s="70"/>
      <c r="D95" s="75"/>
      <c r="E95" s="30" t="s">
        <v>32</v>
      </c>
      <c r="F95" s="66"/>
      <c r="G95" s="66"/>
      <c r="H95" s="66"/>
      <c r="I95" s="66"/>
      <c r="J95" s="66"/>
      <c r="K95" s="66"/>
      <c r="L95" s="32"/>
      <c r="M95" s="67"/>
      <c r="N95" s="67"/>
      <c r="O95" s="35"/>
      <c r="P95" s="35"/>
      <c r="Q95" s="35"/>
      <c r="R95" s="35"/>
      <c r="S95" s="38"/>
      <c r="T95" s="38"/>
      <c r="U95" s="36"/>
      <c r="V95" s="36"/>
      <c r="W95" s="35"/>
      <c r="X95" s="35"/>
    </row>
    <row r="96" spans="1:24" ht="21.75" customHeight="1">
      <c r="A96" s="36"/>
      <c r="B96" s="70"/>
      <c r="C96" s="70"/>
      <c r="D96" s="75"/>
      <c r="E96" s="30" t="s">
        <v>33</v>
      </c>
      <c r="F96" s="66"/>
      <c r="G96" s="66"/>
      <c r="H96" s="66"/>
      <c r="I96" s="66"/>
      <c r="J96" s="66"/>
      <c r="K96" s="66"/>
      <c r="L96" s="32"/>
      <c r="M96" s="67"/>
      <c r="N96" s="67"/>
      <c r="O96" s="35"/>
      <c r="P96" s="35"/>
      <c r="Q96" s="35"/>
      <c r="R96" s="35"/>
      <c r="S96" s="38"/>
      <c r="T96" s="38"/>
      <c r="U96" s="36"/>
      <c r="V96" s="36"/>
      <c r="W96" s="35"/>
      <c r="X96" s="35"/>
    </row>
    <row r="97" spans="1:24" ht="21" customHeight="1">
      <c r="A97" s="36"/>
      <c r="B97" s="70"/>
      <c r="C97" s="70"/>
      <c r="D97" s="75"/>
      <c r="E97" s="30" t="s">
        <v>34</v>
      </c>
      <c r="F97" s="66"/>
      <c r="G97" s="66"/>
      <c r="H97" s="66"/>
      <c r="I97" s="66"/>
      <c r="J97" s="66"/>
      <c r="K97" s="66"/>
      <c r="L97" s="32"/>
      <c r="M97" s="67"/>
      <c r="N97" s="67"/>
      <c r="O97" s="35"/>
      <c r="P97" s="35"/>
      <c r="Q97" s="35"/>
      <c r="R97" s="35"/>
      <c r="S97" s="38"/>
      <c r="T97" s="38"/>
      <c r="U97" s="36"/>
      <c r="V97" s="36"/>
      <c r="W97" s="35"/>
      <c r="X97" s="35"/>
    </row>
    <row r="98" spans="1:24" ht="6" customHeight="1" hidden="1">
      <c r="A98" s="36"/>
      <c r="B98" s="70"/>
      <c r="C98" s="70"/>
      <c r="D98" s="75"/>
      <c r="E98" s="30" t="s">
        <v>35</v>
      </c>
      <c r="F98" s="66"/>
      <c r="G98" s="66"/>
      <c r="H98" s="66"/>
      <c r="I98" s="66"/>
      <c r="J98" s="66"/>
      <c r="K98" s="66"/>
      <c r="L98" s="32"/>
      <c r="M98" s="67"/>
      <c r="N98" s="67"/>
      <c r="O98" s="35"/>
      <c r="P98" s="35"/>
      <c r="Q98" s="35"/>
      <c r="R98" s="35"/>
      <c r="S98" s="39"/>
      <c r="T98" s="39"/>
      <c r="U98" s="36"/>
      <c r="V98" s="36"/>
      <c r="W98" s="35"/>
      <c r="X98" s="35"/>
    </row>
    <row r="99" spans="1:24" ht="22.5" customHeight="1">
      <c r="A99" s="36" t="s">
        <v>124</v>
      </c>
      <c r="B99" s="70" t="s">
        <v>58</v>
      </c>
      <c r="C99" s="70"/>
      <c r="D99" s="74" t="s">
        <v>139</v>
      </c>
      <c r="E99" s="30" t="s">
        <v>31</v>
      </c>
      <c r="F99" s="66">
        <f>SUM(F100:G103)</f>
        <v>0</v>
      </c>
      <c r="G99" s="66"/>
      <c r="H99" s="66">
        <f>SUM(H100:I103)</f>
        <v>0</v>
      </c>
      <c r="I99" s="66"/>
      <c r="J99" s="66">
        <f>SUM(J100:K103)</f>
        <v>0</v>
      </c>
      <c r="K99" s="66"/>
      <c r="L99" s="32"/>
      <c r="M99" s="67"/>
      <c r="N99" s="67"/>
      <c r="O99" s="35" t="s">
        <v>134</v>
      </c>
      <c r="P99" s="35"/>
      <c r="Q99" s="35" t="s">
        <v>65</v>
      </c>
      <c r="R99" s="35">
        <v>100</v>
      </c>
      <c r="S99" s="37">
        <v>100</v>
      </c>
      <c r="T99" s="37">
        <v>100</v>
      </c>
      <c r="U99" s="36">
        <f>ROUND((T99/R99)*100,2)</f>
        <v>100</v>
      </c>
      <c r="V99" s="36">
        <f>ROUND((T99/S99)*100,2)</f>
        <v>100</v>
      </c>
      <c r="W99" s="35" t="s">
        <v>67</v>
      </c>
      <c r="X99" s="35" t="s">
        <v>66</v>
      </c>
    </row>
    <row r="100" spans="1:24" ht="22.5" customHeight="1">
      <c r="A100" s="36"/>
      <c r="B100" s="70"/>
      <c r="C100" s="70"/>
      <c r="D100" s="75"/>
      <c r="E100" s="30" t="s">
        <v>32</v>
      </c>
      <c r="F100" s="66"/>
      <c r="G100" s="66"/>
      <c r="H100" s="66"/>
      <c r="I100" s="66"/>
      <c r="J100" s="66"/>
      <c r="K100" s="66"/>
      <c r="L100" s="32"/>
      <c r="M100" s="67"/>
      <c r="N100" s="67"/>
      <c r="O100" s="35"/>
      <c r="P100" s="35"/>
      <c r="Q100" s="35"/>
      <c r="R100" s="35"/>
      <c r="S100" s="38"/>
      <c r="T100" s="38"/>
      <c r="U100" s="36"/>
      <c r="V100" s="36"/>
      <c r="W100" s="35"/>
      <c r="X100" s="35"/>
    </row>
    <row r="101" spans="1:24" ht="22.5" customHeight="1">
      <c r="A101" s="36"/>
      <c r="B101" s="70"/>
      <c r="C101" s="70"/>
      <c r="D101" s="75"/>
      <c r="E101" s="30" t="s">
        <v>33</v>
      </c>
      <c r="F101" s="66"/>
      <c r="G101" s="66"/>
      <c r="H101" s="66"/>
      <c r="I101" s="66"/>
      <c r="J101" s="66"/>
      <c r="K101" s="66"/>
      <c r="L101" s="32"/>
      <c r="M101" s="67"/>
      <c r="N101" s="67"/>
      <c r="O101" s="35"/>
      <c r="P101" s="35"/>
      <c r="Q101" s="35"/>
      <c r="R101" s="35"/>
      <c r="S101" s="38"/>
      <c r="T101" s="38"/>
      <c r="U101" s="36"/>
      <c r="V101" s="36"/>
      <c r="W101" s="35"/>
      <c r="X101" s="35"/>
    </row>
    <row r="102" spans="1:24" ht="22.5" customHeight="1">
      <c r="A102" s="36"/>
      <c r="B102" s="70"/>
      <c r="C102" s="70"/>
      <c r="D102" s="75"/>
      <c r="E102" s="30" t="s">
        <v>34</v>
      </c>
      <c r="F102" s="66"/>
      <c r="G102" s="66"/>
      <c r="H102" s="66"/>
      <c r="I102" s="66"/>
      <c r="J102" s="66"/>
      <c r="K102" s="66"/>
      <c r="L102" s="32"/>
      <c r="M102" s="67"/>
      <c r="N102" s="67"/>
      <c r="O102" s="35"/>
      <c r="P102" s="35"/>
      <c r="Q102" s="35"/>
      <c r="R102" s="35"/>
      <c r="S102" s="38"/>
      <c r="T102" s="38"/>
      <c r="U102" s="36"/>
      <c r="V102" s="36"/>
      <c r="W102" s="35"/>
      <c r="X102" s="35"/>
    </row>
    <row r="103" spans="1:24" ht="18" customHeight="1">
      <c r="A103" s="36"/>
      <c r="B103" s="70"/>
      <c r="C103" s="70"/>
      <c r="D103" s="75"/>
      <c r="E103" s="30" t="s">
        <v>35</v>
      </c>
      <c r="F103" s="66"/>
      <c r="G103" s="66"/>
      <c r="H103" s="66"/>
      <c r="I103" s="66"/>
      <c r="J103" s="66"/>
      <c r="K103" s="66"/>
      <c r="L103" s="32"/>
      <c r="M103" s="67"/>
      <c r="N103" s="67"/>
      <c r="O103" s="35"/>
      <c r="P103" s="35"/>
      <c r="Q103" s="35"/>
      <c r="R103" s="35"/>
      <c r="S103" s="39"/>
      <c r="T103" s="39"/>
      <c r="U103" s="36"/>
      <c r="V103" s="36"/>
      <c r="W103" s="35"/>
      <c r="X103" s="35"/>
    </row>
    <row r="104" spans="1:24" ht="21" customHeight="1">
      <c r="A104" s="76" t="s">
        <v>125</v>
      </c>
      <c r="B104" s="70" t="s">
        <v>59</v>
      </c>
      <c r="C104" s="70"/>
      <c r="D104" s="71" t="s">
        <v>139</v>
      </c>
      <c r="E104" s="30" t="s">
        <v>31</v>
      </c>
      <c r="F104" s="66">
        <f>SUM(F105:G108)</f>
        <v>0</v>
      </c>
      <c r="G104" s="66"/>
      <c r="H104" s="66">
        <f>SUM(H105:I108)</f>
        <v>0</v>
      </c>
      <c r="I104" s="66"/>
      <c r="J104" s="66">
        <f>SUM(J105:K108)</f>
        <v>0</v>
      </c>
      <c r="K104" s="66"/>
      <c r="L104" s="32"/>
      <c r="M104" s="67"/>
      <c r="N104" s="67"/>
      <c r="O104" s="35" t="s">
        <v>93</v>
      </c>
      <c r="P104" s="35"/>
      <c r="Q104" s="36" t="s">
        <v>94</v>
      </c>
      <c r="R104" s="36">
        <v>12</v>
      </c>
      <c r="S104" s="36">
        <v>12</v>
      </c>
      <c r="T104" s="36">
        <v>12</v>
      </c>
      <c r="U104" s="36">
        <f>ROUND((T104/R104)*100,2)</f>
        <v>100</v>
      </c>
      <c r="V104" s="36">
        <f>ROUND((T104/S104)*100,2)</f>
        <v>100</v>
      </c>
      <c r="W104" s="35" t="s">
        <v>67</v>
      </c>
      <c r="X104" s="35" t="s">
        <v>66</v>
      </c>
    </row>
    <row r="105" spans="1:24" ht="21" customHeight="1">
      <c r="A105" s="36"/>
      <c r="B105" s="70"/>
      <c r="C105" s="70"/>
      <c r="D105" s="71"/>
      <c r="E105" s="30" t="s">
        <v>32</v>
      </c>
      <c r="F105" s="66"/>
      <c r="G105" s="66"/>
      <c r="H105" s="66"/>
      <c r="I105" s="66"/>
      <c r="J105" s="66"/>
      <c r="K105" s="66"/>
      <c r="L105" s="32"/>
      <c r="M105" s="67"/>
      <c r="N105" s="67"/>
      <c r="O105" s="35"/>
      <c r="P105" s="35"/>
      <c r="Q105" s="36"/>
      <c r="R105" s="36"/>
      <c r="S105" s="36"/>
      <c r="T105" s="36"/>
      <c r="U105" s="36"/>
      <c r="V105" s="36"/>
      <c r="W105" s="35"/>
      <c r="X105" s="35"/>
    </row>
    <row r="106" spans="1:24" ht="21" customHeight="1">
      <c r="A106" s="36"/>
      <c r="B106" s="70"/>
      <c r="C106" s="70"/>
      <c r="D106" s="71"/>
      <c r="E106" s="30" t="s">
        <v>33</v>
      </c>
      <c r="F106" s="66"/>
      <c r="G106" s="66"/>
      <c r="H106" s="66"/>
      <c r="I106" s="66"/>
      <c r="J106" s="66"/>
      <c r="K106" s="66"/>
      <c r="L106" s="32"/>
      <c r="M106" s="67"/>
      <c r="N106" s="67"/>
      <c r="O106" s="35"/>
      <c r="P106" s="35"/>
      <c r="Q106" s="36"/>
      <c r="R106" s="36"/>
      <c r="S106" s="36"/>
      <c r="T106" s="36"/>
      <c r="U106" s="36"/>
      <c r="V106" s="36"/>
      <c r="W106" s="35"/>
      <c r="X106" s="35"/>
    </row>
    <row r="107" spans="1:24" ht="21" customHeight="1">
      <c r="A107" s="36"/>
      <c r="B107" s="70"/>
      <c r="C107" s="70"/>
      <c r="D107" s="71"/>
      <c r="E107" s="30" t="s">
        <v>34</v>
      </c>
      <c r="F107" s="66"/>
      <c r="G107" s="66"/>
      <c r="H107" s="66"/>
      <c r="I107" s="66"/>
      <c r="J107" s="66"/>
      <c r="K107" s="66"/>
      <c r="L107" s="32"/>
      <c r="M107" s="67"/>
      <c r="N107" s="67"/>
      <c r="O107" s="35"/>
      <c r="P107" s="35"/>
      <c r="Q107" s="36"/>
      <c r="R107" s="36"/>
      <c r="S107" s="36"/>
      <c r="T107" s="36"/>
      <c r="U107" s="36"/>
      <c r="V107" s="36"/>
      <c r="W107" s="35"/>
      <c r="X107" s="35"/>
    </row>
    <row r="108" spans="1:24" ht="21" customHeight="1">
      <c r="A108" s="36"/>
      <c r="B108" s="70"/>
      <c r="C108" s="70"/>
      <c r="D108" s="71"/>
      <c r="E108" s="30" t="s">
        <v>35</v>
      </c>
      <c r="F108" s="66"/>
      <c r="G108" s="66"/>
      <c r="H108" s="66"/>
      <c r="I108" s="66"/>
      <c r="J108" s="66"/>
      <c r="K108" s="66"/>
      <c r="L108" s="32"/>
      <c r="M108" s="67"/>
      <c r="N108" s="67"/>
      <c r="O108" s="35"/>
      <c r="P108" s="35"/>
      <c r="Q108" s="36"/>
      <c r="R108" s="36"/>
      <c r="S108" s="36"/>
      <c r="T108" s="36"/>
      <c r="U108" s="36"/>
      <c r="V108" s="36"/>
      <c r="W108" s="35"/>
      <c r="X108" s="35"/>
    </row>
    <row r="109" spans="1:24" ht="19.5" customHeight="1">
      <c r="A109" s="76" t="s">
        <v>126</v>
      </c>
      <c r="B109" s="70" t="s">
        <v>127</v>
      </c>
      <c r="C109" s="70"/>
      <c r="D109" s="71" t="s">
        <v>89</v>
      </c>
      <c r="E109" s="30" t="s">
        <v>31</v>
      </c>
      <c r="F109" s="66">
        <f>SUM(F110:G113)</f>
        <v>16392475.39</v>
      </c>
      <c r="G109" s="66"/>
      <c r="H109" s="66">
        <v>16392475.39</v>
      </c>
      <c r="I109" s="66"/>
      <c r="J109" s="66">
        <v>16392475.39</v>
      </c>
      <c r="K109" s="66"/>
      <c r="L109" s="32">
        <f>ROUND((J109/F109)*100,2)</f>
        <v>100</v>
      </c>
      <c r="M109" s="67">
        <f>ROUND((J109/H109)*100,2)</f>
        <v>100</v>
      </c>
      <c r="N109" s="67"/>
      <c r="O109" s="35" t="s">
        <v>135</v>
      </c>
      <c r="P109" s="35"/>
      <c r="Q109" s="36" t="s">
        <v>94</v>
      </c>
      <c r="R109" s="36">
        <v>12</v>
      </c>
      <c r="S109" s="36">
        <v>12</v>
      </c>
      <c r="T109" s="36">
        <v>12</v>
      </c>
      <c r="U109" s="36">
        <f>ROUND((T109/R109)*100,2)</f>
        <v>100</v>
      </c>
      <c r="V109" s="36">
        <f>ROUND((T109/S109)*100,2)</f>
        <v>100</v>
      </c>
      <c r="W109" s="35" t="s">
        <v>67</v>
      </c>
      <c r="X109" s="35" t="s">
        <v>66</v>
      </c>
    </row>
    <row r="110" spans="1:24" ht="18.75" customHeight="1">
      <c r="A110" s="36"/>
      <c r="B110" s="70"/>
      <c r="C110" s="70"/>
      <c r="D110" s="71"/>
      <c r="E110" s="30" t="s">
        <v>32</v>
      </c>
      <c r="F110" s="66"/>
      <c r="G110" s="66"/>
      <c r="H110" s="66"/>
      <c r="I110" s="66"/>
      <c r="J110" s="66"/>
      <c r="K110" s="66"/>
      <c r="L110" s="32"/>
      <c r="M110" s="67"/>
      <c r="N110" s="67"/>
      <c r="O110" s="35"/>
      <c r="P110" s="35"/>
      <c r="Q110" s="36"/>
      <c r="R110" s="36"/>
      <c r="S110" s="36"/>
      <c r="T110" s="36"/>
      <c r="U110" s="36"/>
      <c r="V110" s="36"/>
      <c r="W110" s="35"/>
      <c r="X110" s="35"/>
    </row>
    <row r="111" spans="1:24" ht="15" customHeight="1">
      <c r="A111" s="36"/>
      <c r="B111" s="70"/>
      <c r="C111" s="70"/>
      <c r="D111" s="71"/>
      <c r="E111" s="30" t="s">
        <v>33</v>
      </c>
      <c r="F111" s="66"/>
      <c r="G111" s="66"/>
      <c r="H111" s="66"/>
      <c r="I111" s="66"/>
      <c r="J111" s="66"/>
      <c r="K111" s="66"/>
      <c r="L111" s="32"/>
      <c r="M111" s="67"/>
      <c r="N111" s="67"/>
      <c r="O111" s="35"/>
      <c r="P111" s="35"/>
      <c r="Q111" s="36"/>
      <c r="R111" s="36"/>
      <c r="S111" s="36"/>
      <c r="T111" s="36"/>
      <c r="U111" s="36"/>
      <c r="V111" s="36"/>
      <c r="W111" s="35"/>
      <c r="X111" s="35"/>
    </row>
    <row r="112" spans="1:24" ht="13.5" customHeight="1">
      <c r="A112" s="36"/>
      <c r="B112" s="70"/>
      <c r="C112" s="70"/>
      <c r="D112" s="71"/>
      <c r="E112" s="30" t="s">
        <v>34</v>
      </c>
      <c r="F112" s="66">
        <v>16392475.39</v>
      </c>
      <c r="G112" s="66"/>
      <c r="H112" s="66">
        <v>16392475.39</v>
      </c>
      <c r="I112" s="66"/>
      <c r="J112" s="66">
        <v>16392475.39</v>
      </c>
      <c r="K112" s="66"/>
      <c r="L112" s="32">
        <f>ROUND((J112/F112)*100,2)</f>
        <v>100</v>
      </c>
      <c r="M112" s="67">
        <f>ROUND((J112/H112)*100,2)</f>
        <v>100</v>
      </c>
      <c r="N112" s="67"/>
      <c r="O112" s="35"/>
      <c r="P112" s="35"/>
      <c r="Q112" s="36"/>
      <c r="R112" s="36"/>
      <c r="S112" s="36"/>
      <c r="T112" s="36"/>
      <c r="U112" s="36"/>
      <c r="V112" s="36"/>
      <c r="W112" s="35"/>
      <c r="X112" s="35"/>
    </row>
    <row r="113" spans="1:24" ht="13.5" customHeight="1">
      <c r="A113" s="36"/>
      <c r="B113" s="70"/>
      <c r="C113" s="70"/>
      <c r="D113" s="71"/>
      <c r="E113" s="30" t="s">
        <v>35</v>
      </c>
      <c r="F113" s="66"/>
      <c r="G113" s="66"/>
      <c r="H113" s="66"/>
      <c r="I113" s="66"/>
      <c r="J113" s="66"/>
      <c r="K113" s="66"/>
      <c r="L113" s="32"/>
      <c r="M113" s="67"/>
      <c r="N113" s="67"/>
      <c r="O113" s="35"/>
      <c r="P113" s="35"/>
      <c r="Q113" s="36"/>
      <c r="R113" s="36"/>
      <c r="S113" s="36"/>
      <c r="T113" s="36"/>
      <c r="U113" s="36"/>
      <c r="V113" s="36"/>
      <c r="W113" s="35"/>
      <c r="X113" s="35"/>
    </row>
    <row r="114" spans="1:24" ht="20.25" customHeight="1">
      <c r="A114" s="36" t="s">
        <v>128</v>
      </c>
      <c r="B114" s="70" t="s">
        <v>61</v>
      </c>
      <c r="C114" s="70"/>
      <c r="D114" s="77">
        <v>44555</v>
      </c>
      <c r="E114" s="30" t="s">
        <v>31</v>
      </c>
      <c r="F114" s="66">
        <f>SUM(F115:G118)</f>
        <v>14600</v>
      </c>
      <c r="G114" s="66"/>
      <c r="H114" s="66">
        <v>14600</v>
      </c>
      <c r="I114" s="66"/>
      <c r="J114" s="66">
        <v>14600</v>
      </c>
      <c r="K114" s="66"/>
      <c r="L114" s="32">
        <f>ROUND((J114/F114)*100,2)</f>
        <v>100</v>
      </c>
      <c r="M114" s="67">
        <f>ROUND((J114/H114)*100,2)</f>
        <v>100</v>
      </c>
      <c r="N114" s="67"/>
      <c r="O114" s="35" t="s">
        <v>136</v>
      </c>
      <c r="P114" s="35"/>
      <c r="Q114" s="35" t="s">
        <v>65</v>
      </c>
      <c r="R114" s="35">
        <v>100</v>
      </c>
      <c r="S114" s="37">
        <v>100</v>
      </c>
      <c r="T114" s="37">
        <v>100</v>
      </c>
      <c r="U114" s="36">
        <f>ROUND((T114/R114)*100,2)</f>
        <v>100</v>
      </c>
      <c r="V114" s="36">
        <f>ROUND((T114/S114)*100,2)</f>
        <v>100</v>
      </c>
      <c r="W114" s="35" t="s">
        <v>67</v>
      </c>
      <c r="X114" s="35" t="s">
        <v>66</v>
      </c>
    </row>
    <row r="115" spans="1:24" ht="15" customHeight="1">
      <c r="A115" s="36"/>
      <c r="B115" s="70"/>
      <c r="C115" s="70"/>
      <c r="D115" s="71"/>
      <c r="E115" s="30" t="s">
        <v>32</v>
      </c>
      <c r="F115" s="66"/>
      <c r="G115" s="66"/>
      <c r="H115" s="66"/>
      <c r="I115" s="66"/>
      <c r="J115" s="66"/>
      <c r="K115" s="66"/>
      <c r="L115" s="32"/>
      <c r="M115" s="67"/>
      <c r="N115" s="67"/>
      <c r="O115" s="35"/>
      <c r="P115" s="35"/>
      <c r="Q115" s="35"/>
      <c r="R115" s="35"/>
      <c r="S115" s="38"/>
      <c r="T115" s="38"/>
      <c r="U115" s="36"/>
      <c r="V115" s="36"/>
      <c r="W115" s="35"/>
      <c r="X115" s="35"/>
    </row>
    <row r="116" spans="1:24" ht="13.5" customHeight="1">
      <c r="A116" s="36"/>
      <c r="B116" s="70"/>
      <c r="C116" s="70"/>
      <c r="D116" s="71"/>
      <c r="E116" s="30" t="s">
        <v>33</v>
      </c>
      <c r="F116" s="66"/>
      <c r="G116" s="66"/>
      <c r="H116" s="66"/>
      <c r="I116" s="66"/>
      <c r="J116" s="66"/>
      <c r="K116" s="66"/>
      <c r="L116" s="32"/>
      <c r="M116" s="67"/>
      <c r="N116" s="67"/>
      <c r="O116" s="35"/>
      <c r="P116" s="35"/>
      <c r="Q116" s="35"/>
      <c r="R116" s="35"/>
      <c r="S116" s="38"/>
      <c r="T116" s="38"/>
      <c r="U116" s="36"/>
      <c r="V116" s="36"/>
      <c r="W116" s="35"/>
      <c r="X116" s="35"/>
    </row>
    <row r="117" spans="1:24" ht="13.5" customHeight="1">
      <c r="A117" s="36"/>
      <c r="B117" s="70"/>
      <c r="C117" s="70"/>
      <c r="D117" s="71"/>
      <c r="E117" s="30" t="s">
        <v>34</v>
      </c>
      <c r="F117" s="66">
        <v>14600</v>
      </c>
      <c r="G117" s="66"/>
      <c r="H117" s="66">
        <v>14600</v>
      </c>
      <c r="I117" s="66"/>
      <c r="J117" s="66">
        <v>14600</v>
      </c>
      <c r="K117" s="66"/>
      <c r="L117" s="32">
        <f>ROUND((J117/F117)*100,2)</f>
        <v>100</v>
      </c>
      <c r="M117" s="67">
        <f>ROUND((J117/H117)*100,2)</f>
        <v>100</v>
      </c>
      <c r="N117" s="67"/>
      <c r="O117" s="35"/>
      <c r="P117" s="35"/>
      <c r="Q117" s="35"/>
      <c r="R117" s="35"/>
      <c r="S117" s="38"/>
      <c r="T117" s="38"/>
      <c r="U117" s="36"/>
      <c r="V117" s="36"/>
      <c r="W117" s="35"/>
      <c r="X117" s="35"/>
    </row>
    <row r="118" spans="1:24" ht="27.75" customHeight="1">
      <c r="A118" s="36"/>
      <c r="B118" s="70"/>
      <c r="C118" s="70"/>
      <c r="D118" s="71"/>
      <c r="E118" s="30" t="s">
        <v>35</v>
      </c>
      <c r="F118" s="66"/>
      <c r="G118" s="66"/>
      <c r="H118" s="66"/>
      <c r="I118" s="66"/>
      <c r="J118" s="66"/>
      <c r="K118" s="66"/>
      <c r="L118" s="32"/>
      <c r="M118" s="67"/>
      <c r="N118" s="67"/>
      <c r="O118" s="35"/>
      <c r="P118" s="35"/>
      <c r="Q118" s="35"/>
      <c r="R118" s="35"/>
      <c r="S118" s="39"/>
      <c r="T118" s="39"/>
      <c r="U118" s="36"/>
      <c r="V118" s="36"/>
      <c r="W118" s="35"/>
      <c r="X118" s="35"/>
    </row>
    <row r="119" spans="1:24" ht="15.75" customHeight="1">
      <c r="A119" s="76" t="s">
        <v>129</v>
      </c>
      <c r="B119" s="70" t="s">
        <v>63</v>
      </c>
      <c r="C119" s="70"/>
      <c r="D119" s="77">
        <v>44560</v>
      </c>
      <c r="E119" s="30" t="s">
        <v>31</v>
      </c>
      <c r="F119" s="66">
        <f>SUM(F120:G123)</f>
        <v>10560</v>
      </c>
      <c r="G119" s="66"/>
      <c r="H119" s="66">
        <v>10560</v>
      </c>
      <c r="I119" s="66"/>
      <c r="J119" s="66">
        <v>10560</v>
      </c>
      <c r="K119" s="66"/>
      <c r="L119" s="32">
        <f>ROUND((J119/F119)*100,2)</f>
        <v>100</v>
      </c>
      <c r="M119" s="67">
        <f>ROUND((J119/H119)*100,2)</f>
        <v>100</v>
      </c>
      <c r="N119" s="67"/>
      <c r="O119" s="35" t="s">
        <v>137</v>
      </c>
      <c r="P119" s="35"/>
      <c r="Q119" s="40" t="s">
        <v>65</v>
      </c>
      <c r="R119" s="40">
        <v>100</v>
      </c>
      <c r="S119" s="40">
        <v>100</v>
      </c>
      <c r="T119" s="40">
        <v>100</v>
      </c>
      <c r="U119" s="36">
        <f>ROUND((T119/R119)*100,2)</f>
        <v>100</v>
      </c>
      <c r="V119" s="36">
        <f>ROUND((T119/S119)*100,2)</f>
        <v>100</v>
      </c>
      <c r="W119" s="35" t="s">
        <v>67</v>
      </c>
      <c r="X119" s="35" t="s">
        <v>66</v>
      </c>
    </row>
    <row r="120" spans="1:24" ht="15.75" customHeight="1">
      <c r="A120" s="36"/>
      <c r="B120" s="70"/>
      <c r="C120" s="70"/>
      <c r="D120" s="71"/>
      <c r="E120" s="30" t="s">
        <v>32</v>
      </c>
      <c r="F120" s="66"/>
      <c r="G120" s="66"/>
      <c r="H120" s="66"/>
      <c r="I120" s="66"/>
      <c r="J120" s="66"/>
      <c r="K120" s="66"/>
      <c r="L120" s="32"/>
      <c r="M120" s="67"/>
      <c r="N120" s="67"/>
      <c r="O120" s="35"/>
      <c r="P120" s="35"/>
      <c r="Q120" s="72"/>
      <c r="R120" s="72"/>
      <c r="S120" s="72"/>
      <c r="T120" s="72"/>
      <c r="U120" s="36"/>
      <c r="V120" s="36"/>
      <c r="W120" s="35"/>
      <c r="X120" s="35"/>
    </row>
    <row r="121" spans="1:24" ht="15.75" customHeight="1">
      <c r="A121" s="36"/>
      <c r="B121" s="70"/>
      <c r="C121" s="70"/>
      <c r="D121" s="71"/>
      <c r="E121" s="30" t="s">
        <v>33</v>
      </c>
      <c r="F121" s="66"/>
      <c r="G121" s="66"/>
      <c r="H121" s="66"/>
      <c r="I121" s="66"/>
      <c r="J121" s="66"/>
      <c r="K121" s="66"/>
      <c r="L121" s="32"/>
      <c r="M121" s="67"/>
      <c r="N121" s="67"/>
      <c r="O121" s="35"/>
      <c r="P121" s="35"/>
      <c r="Q121" s="72"/>
      <c r="R121" s="72"/>
      <c r="S121" s="72"/>
      <c r="T121" s="72"/>
      <c r="U121" s="36"/>
      <c r="V121" s="36"/>
      <c r="W121" s="35"/>
      <c r="X121" s="35"/>
    </row>
    <row r="122" spans="1:24" ht="15.75" customHeight="1">
      <c r="A122" s="36"/>
      <c r="B122" s="70"/>
      <c r="C122" s="70"/>
      <c r="D122" s="71"/>
      <c r="E122" s="30" t="s">
        <v>34</v>
      </c>
      <c r="F122" s="66">
        <v>10560</v>
      </c>
      <c r="G122" s="66"/>
      <c r="H122" s="66">
        <v>10560</v>
      </c>
      <c r="I122" s="66"/>
      <c r="J122" s="66">
        <v>10560</v>
      </c>
      <c r="K122" s="66"/>
      <c r="L122" s="32">
        <f>ROUND((J122/F122)*100,2)</f>
        <v>100</v>
      </c>
      <c r="M122" s="67">
        <f>ROUND((J122/H122)*100,2)</f>
        <v>100</v>
      </c>
      <c r="N122" s="67"/>
      <c r="O122" s="35"/>
      <c r="P122" s="35"/>
      <c r="Q122" s="72"/>
      <c r="R122" s="72"/>
      <c r="S122" s="72"/>
      <c r="T122" s="72"/>
      <c r="U122" s="36"/>
      <c r="V122" s="36"/>
      <c r="W122" s="35"/>
      <c r="X122" s="35"/>
    </row>
    <row r="123" spans="1:24" ht="48" customHeight="1">
      <c r="A123" s="36"/>
      <c r="B123" s="70"/>
      <c r="C123" s="70"/>
      <c r="D123" s="71"/>
      <c r="E123" s="30" t="s">
        <v>35</v>
      </c>
      <c r="F123" s="66"/>
      <c r="G123" s="66"/>
      <c r="H123" s="66"/>
      <c r="I123" s="66"/>
      <c r="J123" s="66"/>
      <c r="K123" s="66"/>
      <c r="L123" s="32"/>
      <c r="M123" s="67"/>
      <c r="N123" s="67"/>
      <c r="O123" s="35"/>
      <c r="P123" s="35"/>
      <c r="Q123" s="73"/>
      <c r="R123" s="73"/>
      <c r="S123" s="73"/>
      <c r="T123" s="73"/>
      <c r="U123" s="36"/>
      <c r="V123" s="36"/>
      <c r="W123" s="35"/>
      <c r="X123" s="35"/>
    </row>
    <row r="124" spans="1:24" ht="15">
      <c r="A124" s="36" t="s">
        <v>130</v>
      </c>
      <c r="B124" s="70" t="s">
        <v>64</v>
      </c>
      <c r="C124" s="70"/>
      <c r="D124" s="74">
        <v>44560</v>
      </c>
      <c r="E124" s="30" t="s">
        <v>31</v>
      </c>
      <c r="F124" s="66">
        <f>SUM(F125:G128)</f>
        <v>1189400</v>
      </c>
      <c r="G124" s="66"/>
      <c r="H124" s="66">
        <v>1189400</v>
      </c>
      <c r="I124" s="66"/>
      <c r="J124" s="66">
        <v>1189400</v>
      </c>
      <c r="K124" s="66"/>
      <c r="L124" s="32">
        <f>ROUND((J124/F124)*100,2)</f>
        <v>100</v>
      </c>
      <c r="M124" s="67">
        <f>ROUND((J124/H124)*100,2)</f>
        <v>100</v>
      </c>
      <c r="N124" s="67"/>
      <c r="O124" s="35" t="s">
        <v>138</v>
      </c>
      <c r="P124" s="35"/>
      <c r="Q124" s="40" t="s">
        <v>65</v>
      </c>
      <c r="R124" s="40">
        <v>100</v>
      </c>
      <c r="S124" s="40">
        <v>100</v>
      </c>
      <c r="T124" s="40">
        <v>100</v>
      </c>
      <c r="U124" s="36">
        <f>ROUND((T124/R124)*100,2)</f>
        <v>100</v>
      </c>
      <c r="V124" s="36">
        <f>ROUND((T124/S124)*100,2)</f>
        <v>100</v>
      </c>
      <c r="W124" s="35" t="s">
        <v>67</v>
      </c>
      <c r="X124" s="35" t="s">
        <v>66</v>
      </c>
    </row>
    <row r="125" spans="1:24" ht="15">
      <c r="A125" s="36"/>
      <c r="B125" s="70"/>
      <c r="C125" s="70"/>
      <c r="D125" s="75"/>
      <c r="E125" s="30" t="s">
        <v>32</v>
      </c>
      <c r="F125" s="66"/>
      <c r="G125" s="66"/>
      <c r="H125" s="66"/>
      <c r="I125" s="66"/>
      <c r="J125" s="66"/>
      <c r="K125" s="66"/>
      <c r="L125" s="32"/>
      <c r="M125" s="67"/>
      <c r="N125" s="67"/>
      <c r="O125" s="35"/>
      <c r="P125" s="35"/>
      <c r="Q125" s="72"/>
      <c r="R125" s="72"/>
      <c r="S125" s="72"/>
      <c r="T125" s="72"/>
      <c r="U125" s="36"/>
      <c r="V125" s="36"/>
      <c r="W125" s="35"/>
      <c r="X125" s="35"/>
    </row>
    <row r="126" spans="1:24" ht="15">
      <c r="A126" s="36"/>
      <c r="B126" s="70"/>
      <c r="C126" s="70"/>
      <c r="D126" s="75"/>
      <c r="E126" s="30" t="s">
        <v>33</v>
      </c>
      <c r="F126" s="66"/>
      <c r="G126" s="66"/>
      <c r="H126" s="66"/>
      <c r="I126" s="66"/>
      <c r="J126" s="66"/>
      <c r="K126" s="66"/>
      <c r="L126" s="32"/>
      <c r="M126" s="67"/>
      <c r="N126" s="67"/>
      <c r="O126" s="35"/>
      <c r="P126" s="35"/>
      <c r="Q126" s="72"/>
      <c r="R126" s="72"/>
      <c r="S126" s="72"/>
      <c r="T126" s="72"/>
      <c r="U126" s="36"/>
      <c r="V126" s="36"/>
      <c r="W126" s="35"/>
      <c r="X126" s="35"/>
    </row>
    <row r="127" spans="1:24" ht="15">
      <c r="A127" s="36"/>
      <c r="B127" s="70"/>
      <c r="C127" s="70"/>
      <c r="D127" s="75"/>
      <c r="E127" s="30" t="s">
        <v>34</v>
      </c>
      <c r="F127" s="66">
        <v>1189400</v>
      </c>
      <c r="G127" s="66"/>
      <c r="H127" s="66">
        <v>1189400</v>
      </c>
      <c r="I127" s="66"/>
      <c r="J127" s="66">
        <v>1189400</v>
      </c>
      <c r="K127" s="66"/>
      <c r="L127" s="32">
        <f>ROUND((J127/F127)*100,2)</f>
        <v>100</v>
      </c>
      <c r="M127" s="67">
        <f>ROUND((J127/H127)*100,2)</f>
        <v>100</v>
      </c>
      <c r="N127" s="67"/>
      <c r="O127" s="35"/>
      <c r="P127" s="35"/>
      <c r="Q127" s="72"/>
      <c r="R127" s="72"/>
      <c r="S127" s="72"/>
      <c r="T127" s="72"/>
      <c r="U127" s="36"/>
      <c r="V127" s="36"/>
      <c r="W127" s="35"/>
      <c r="X127" s="35"/>
    </row>
    <row r="128" spans="1:24" ht="45.75" customHeight="1">
      <c r="A128" s="36"/>
      <c r="B128" s="70"/>
      <c r="C128" s="70"/>
      <c r="D128" s="75"/>
      <c r="E128" s="30" t="s">
        <v>35</v>
      </c>
      <c r="F128" s="66"/>
      <c r="G128" s="66"/>
      <c r="H128" s="66"/>
      <c r="I128" s="66"/>
      <c r="J128" s="66"/>
      <c r="K128" s="66"/>
      <c r="L128" s="32"/>
      <c r="M128" s="67"/>
      <c r="N128" s="67"/>
      <c r="O128" s="35"/>
      <c r="P128" s="35"/>
      <c r="Q128" s="73"/>
      <c r="R128" s="73"/>
      <c r="S128" s="73"/>
      <c r="T128" s="73"/>
      <c r="U128" s="36"/>
      <c r="V128" s="36"/>
      <c r="W128" s="35"/>
      <c r="X128" s="35"/>
    </row>
    <row r="129" spans="1:24" ht="15">
      <c r="A129" s="70"/>
      <c r="B129" s="36" t="s">
        <v>37</v>
      </c>
      <c r="C129" s="36"/>
      <c r="D129" s="71"/>
      <c r="E129" s="30" t="s">
        <v>31</v>
      </c>
      <c r="F129" s="66">
        <f>SUM(F130:G133)</f>
        <v>17607035.39</v>
      </c>
      <c r="G129" s="66"/>
      <c r="H129" s="66">
        <f>SUM(H130:I133)</f>
        <v>17607035.39</v>
      </c>
      <c r="I129" s="66"/>
      <c r="J129" s="66">
        <f>SUM(J130:K133)</f>
        <v>17607035.39</v>
      </c>
      <c r="K129" s="66"/>
      <c r="L129" s="32"/>
      <c r="M129" s="67"/>
      <c r="N129" s="67"/>
      <c r="O129" s="68"/>
      <c r="P129" s="68"/>
      <c r="Q129" s="33"/>
      <c r="R129" s="33"/>
      <c r="S129" s="34"/>
      <c r="T129" s="34"/>
      <c r="U129" s="33"/>
      <c r="V129" s="34"/>
      <c r="W129" s="68"/>
      <c r="X129" s="69"/>
    </row>
    <row r="130" spans="1:24" ht="15">
      <c r="A130" s="70"/>
      <c r="B130" s="36"/>
      <c r="C130" s="36"/>
      <c r="D130" s="71"/>
      <c r="E130" s="30" t="s">
        <v>32</v>
      </c>
      <c r="F130" s="66">
        <f>F15+F20+F25+F30+F35+F40+F45+F50+F55+F60+F65+F70+F75+F80+F85+F90+F95+F100+F105+F110+F115+F120+F125</f>
        <v>0</v>
      </c>
      <c r="G130" s="66"/>
      <c r="H130" s="66">
        <f>H15+H20+H25+H30+H35+H40+H45+H50+H55+H60+H65+H70+H75+H80+H85+H90+H95+H100+H105+H110+H115+H120+H125</f>
        <v>0</v>
      </c>
      <c r="I130" s="66"/>
      <c r="J130" s="66">
        <f>J15+J20+J25+J30+J35+J40+J45+J50+J55+J60+J65+J70+J75+J80+J85+J90+J95+J100+J105+J110+J115+J120+J125</f>
        <v>0</v>
      </c>
      <c r="K130" s="66"/>
      <c r="L130" s="32"/>
      <c r="M130" s="67"/>
      <c r="N130" s="67"/>
      <c r="O130" s="68"/>
      <c r="P130" s="68"/>
      <c r="Q130" s="33"/>
      <c r="R130" s="33"/>
      <c r="S130" s="34"/>
      <c r="T130" s="34"/>
      <c r="U130" s="33"/>
      <c r="V130" s="34"/>
      <c r="W130" s="68"/>
      <c r="X130" s="69"/>
    </row>
    <row r="131" spans="1:24" ht="15">
      <c r="A131" s="70"/>
      <c r="B131" s="36"/>
      <c r="C131" s="36"/>
      <c r="D131" s="71"/>
      <c r="E131" s="30" t="s">
        <v>33</v>
      </c>
      <c r="F131" s="66">
        <f>F16+F21+F26+F31+F36+F41+F46+F51+F56+F61+F66+F71+F76+F81+F86+F91+F96+F101+F106+F111+F116+F121+F126</f>
        <v>0</v>
      </c>
      <c r="G131" s="66"/>
      <c r="H131" s="66">
        <f>H16+H21+H26+H31+H36+H41+H46+H51+H56+H61+H66+H71+H76+H81+H86+H91+H96+H101+H106+H111+H116+H121+H126</f>
        <v>0</v>
      </c>
      <c r="I131" s="66"/>
      <c r="J131" s="66">
        <f>J16+J21+J26+J31+J36+J41+J46+J51+J56+J61+J66+J71+J76+J81+J86+J91+J96+J101+J106+J111+J116+J121+J126</f>
        <v>0</v>
      </c>
      <c r="K131" s="66"/>
      <c r="L131" s="32"/>
      <c r="M131" s="67"/>
      <c r="N131" s="67"/>
      <c r="O131" s="68"/>
      <c r="P131" s="68"/>
      <c r="Q131" s="33"/>
      <c r="R131" s="33"/>
      <c r="S131" s="34"/>
      <c r="T131" s="34"/>
      <c r="U131" s="33"/>
      <c r="V131" s="34"/>
      <c r="W131" s="68"/>
      <c r="X131" s="69"/>
    </row>
    <row r="132" spans="1:24" ht="15">
      <c r="A132" s="70"/>
      <c r="B132" s="36"/>
      <c r="C132" s="36"/>
      <c r="D132" s="71"/>
      <c r="E132" s="30" t="s">
        <v>34</v>
      </c>
      <c r="F132" s="66">
        <f>F17+F22+F27+F32+F37+F42+F47+F52+F57+F62+F67+F72+F77+F82+F87+F92+F97+F102+F107+F112+F117+F122+F127</f>
        <v>17607035.39</v>
      </c>
      <c r="G132" s="66"/>
      <c r="H132" s="66">
        <f>H17+H22+H27+H32+H37+H42+H47+H52+H57+H62+H67+H72+H77+H82+H87+H92+H97+H102+H107+H112+H117+H122+H127</f>
        <v>17607035.39</v>
      </c>
      <c r="I132" s="66"/>
      <c r="J132" s="66">
        <f>J17+J22+J27+J32+J37+J42+J47+J52+J57+J62+J67+J72+J77+J82+J87+J92+J97+J102+J107+J112+J117+J122+J127</f>
        <v>17607035.39</v>
      </c>
      <c r="K132" s="66"/>
      <c r="L132" s="32"/>
      <c r="M132" s="67"/>
      <c r="N132" s="67"/>
      <c r="O132" s="68"/>
      <c r="P132" s="68"/>
      <c r="Q132" s="33"/>
      <c r="R132" s="33"/>
      <c r="S132" s="34"/>
      <c r="T132" s="34"/>
      <c r="U132" s="33"/>
      <c r="V132" s="34"/>
      <c r="W132" s="68"/>
      <c r="X132" s="69"/>
    </row>
    <row r="133" spans="1:24" ht="15">
      <c r="A133" s="70"/>
      <c r="B133" s="36"/>
      <c r="C133" s="36"/>
      <c r="D133" s="71"/>
      <c r="E133" s="30" t="s">
        <v>35</v>
      </c>
      <c r="F133" s="66">
        <f>F18+F23+F28+F33+F38+F43+F48+F53+F58+F63+F68+F73+F78+F83+F88+F93+F98+F103+F108+F113+F118+F123+F128</f>
        <v>0</v>
      </c>
      <c r="G133" s="66"/>
      <c r="H133" s="66">
        <f>H18+H23+H28+H33+H38+H43+H48+H53+H58+H63+H68+H73+H78+H83+H88+H93+H98+H103+H108+H113+H118+H123+H128</f>
        <v>0</v>
      </c>
      <c r="I133" s="66"/>
      <c r="J133" s="66">
        <f>J18+J23+J28+J33+J38+J43+J48+J53+J58+J63+J68+J73+J78+J83+J88+J93+J98+J103+J108+J113+J118+J123+J128</f>
        <v>0</v>
      </c>
      <c r="K133" s="66"/>
      <c r="L133" s="32"/>
      <c r="M133" s="67"/>
      <c r="N133" s="67"/>
      <c r="O133" s="68"/>
      <c r="P133" s="68"/>
      <c r="Q133" s="33"/>
      <c r="R133" s="33"/>
      <c r="S133" s="34"/>
      <c r="T133" s="34"/>
      <c r="U133" s="33"/>
      <c r="V133" s="34"/>
      <c r="W133" s="68"/>
      <c r="X133" s="69"/>
    </row>
    <row r="134" spans="1:24" ht="15">
      <c r="A134" s="62"/>
      <c r="B134" s="62"/>
      <c r="C134" s="62"/>
      <c r="D134" s="62"/>
      <c r="E134" s="62"/>
      <c r="F134" s="62"/>
      <c r="G134" s="64"/>
      <c r="H134" s="64"/>
      <c r="I134" s="64"/>
      <c r="J134" s="64"/>
      <c r="K134" s="64"/>
      <c r="L134" s="64"/>
      <c r="M134" s="64"/>
      <c r="N134" s="64"/>
      <c r="O134" s="64"/>
      <c r="P134" s="61"/>
      <c r="Q134" s="61"/>
      <c r="R134" s="61"/>
      <c r="S134" s="61"/>
      <c r="T134" s="61"/>
      <c r="U134" s="61"/>
      <c r="V134" s="61"/>
      <c r="W134" s="61"/>
      <c r="X134" s="61"/>
    </row>
    <row r="135" spans="1:24" ht="15">
      <c r="A135" s="62"/>
      <c r="B135" s="62"/>
      <c r="C135" s="63" t="s">
        <v>68</v>
      </c>
      <c r="D135" s="63"/>
      <c r="E135" s="63"/>
      <c r="F135" s="63"/>
      <c r="G135" s="64"/>
      <c r="H135" s="64"/>
      <c r="I135" s="64"/>
      <c r="J135" s="64"/>
      <c r="K135" s="64"/>
      <c r="L135" s="64"/>
      <c r="M135" s="64"/>
      <c r="N135" s="64"/>
      <c r="O135" s="64"/>
      <c r="P135" s="65" t="s">
        <v>70</v>
      </c>
      <c r="Q135" s="65"/>
      <c r="R135" s="65"/>
      <c r="S135" s="65"/>
      <c r="T135" s="65"/>
      <c r="U135" s="65"/>
      <c r="V135" s="65"/>
      <c r="W135" s="65"/>
      <c r="X135" s="65"/>
    </row>
    <row r="136" spans="1:24" ht="15">
      <c r="A136" s="58"/>
      <c r="B136" s="58"/>
      <c r="C136" s="59" t="s">
        <v>38</v>
      </c>
      <c r="D136" s="59"/>
      <c r="E136" s="59"/>
      <c r="F136" s="59"/>
      <c r="G136" s="58"/>
      <c r="H136" s="58"/>
      <c r="I136" s="58"/>
      <c r="J136" s="58"/>
      <c r="K136" s="58"/>
      <c r="L136" s="58"/>
      <c r="M136" s="58"/>
      <c r="N136" s="58"/>
      <c r="O136" s="58"/>
      <c r="P136" s="53" t="s">
        <v>39</v>
      </c>
      <c r="Q136" s="53"/>
      <c r="R136" s="53"/>
      <c r="S136" s="53"/>
      <c r="T136" s="53"/>
      <c r="U136" s="53"/>
      <c r="V136" s="53"/>
      <c r="W136" s="53"/>
      <c r="X136" s="53"/>
    </row>
    <row r="137" spans="1:24" ht="15">
      <c r="A137" s="23"/>
      <c r="B137" s="23"/>
      <c r="C137" s="24"/>
      <c r="D137" s="54" t="s">
        <v>69</v>
      </c>
      <c r="E137" s="55"/>
      <c r="F137" s="24"/>
      <c r="G137" s="23"/>
      <c r="H137" s="23"/>
      <c r="I137" s="23"/>
      <c r="J137" s="23"/>
      <c r="K137" s="23"/>
      <c r="L137" s="23"/>
      <c r="M137" s="23"/>
      <c r="N137" s="23"/>
      <c r="O137" s="23"/>
      <c r="P137" s="56">
        <v>44589</v>
      </c>
      <c r="Q137" s="57"/>
      <c r="R137" s="24"/>
      <c r="S137" s="24"/>
      <c r="T137" s="24"/>
      <c r="U137" s="24"/>
      <c r="V137" s="24"/>
      <c r="W137" s="24"/>
      <c r="X137" s="24"/>
    </row>
    <row r="138" spans="1:24" ht="15">
      <c r="A138" s="58"/>
      <c r="B138" s="58"/>
      <c r="C138" s="59" t="s">
        <v>40</v>
      </c>
      <c r="D138" s="59"/>
      <c r="E138" s="59"/>
      <c r="F138" s="59"/>
      <c r="G138" s="58"/>
      <c r="H138" s="58"/>
      <c r="I138" s="58"/>
      <c r="J138" s="58"/>
      <c r="K138" s="58"/>
      <c r="L138" s="58"/>
      <c r="M138" s="58"/>
      <c r="N138" s="58"/>
      <c r="O138" s="58"/>
      <c r="P138" s="60" t="s">
        <v>41</v>
      </c>
      <c r="Q138" s="60"/>
      <c r="R138" s="60"/>
      <c r="S138" s="60"/>
      <c r="T138" s="60"/>
      <c r="U138" s="60"/>
      <c r="V138" s="60"/>
      <c r="W138" s="60"/>
      <c r="X138" s="60"/>
    </row>
    <row r="139" spans="1:24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13" ht="15">
      <c r="A140" s="49" t="s">
        <v>42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3" ht="15">
      <c r="A141" s="51" t="s">
        <v>43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1:13" ht="15">
      <c r="A142" s="51" t="s">
        <v>44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</row>
    <row r="143" spans="1:13" ht="15">
      <c r="A143" s="51" t="s">
        <v>45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</row>
    <row r="144" spans="1:13" ht="15">
      <c r="A144" s="49" t="s">
        <v>46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</row>
    <row r="145" spans="1:13" ht="15">
      <c r="A145" s="52" t="s">
        <v>47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</row>
    <row r="146" ht="15">
      <c r="A146" s="26"/>
    </row>
    <row r="147" ht="15.75">
      <c r="A147" s="27" t="s">
        <v>48</v>
      </c>
    </row>
    <row r="148" ht="15.75">
      <c r="A148" s="27"/>
    </row>
    <row r="150" ht="15.75">
      <c r="A150" s="28"/>
    </row>
    <row r="151" ht="15.75">
      <c r="A151" s="29"/>
    </row>
  </sheetData>
  <sheetProtection/>
  <mergeCells count="826">
    <mergeCell ref="M1:N1"/>
    <mergeCell ref="H2:S2"/>
    <mergeCell ref="J3:R3"/>
    <mergeCell ref="L4:P4"/>
    <mergeCell ref="A6:A12"/>
    <mergeCell ref="B6:C12"/>
    <mergeCell ref="D6:D12"/>
    <mergeCell ref="E6:E9"/>
    <mergeCell ref="F6:N9"/>
    <mergeCell ref="O6:V9"/>
    <mergeCell ref="X6:X12"/>
    <mergeCell ref="F10:G12"/>
    <mergeCell ref="H10:I12"/>
    <mergeCell ref="J10:K12"/>
    <mergeCell ref="M10:N10"/>
    <mergeCell ref="O10:P12"/>
    <mergeCell ref="Q10:Q12"/>
    <mergeCell ref="R10:R12"/>
    <mergeCell ref="S10:S12"/>
    <mergeCell ref="T10:T12"/>
    <mergeCell ref="M11:N11"/>
    <mergeCell ref="M12:N12"/>
    <mergeCell ref="B13:C13"/>
    <mergeCell ref="F13:G13"/>
    <mergeCell ref="H13:I13"/>
    <mergeCell ref="J13:K13"/>
    <mergeCell ref="M13:N13"/>
    <mergeCell ref="V14:V18"/>
    <mergeCell ref="W14:W18"/>
    <mergeCell ref="O13:P13"/>
    <mergeCell ref="A14:A18"/>
    <mergeCell ref="B14:C18"/>
    <mergeCell ref="D14:D18"/>
    <mergeCell ref="F14:G14"/>
    <mergeCell ref="H14:I14"/>
    <mergeCell ref="J14:K14"/>
    <mergeCell ref="M14:N14"/>
    <mergeCell ref="O14:P18"/>
    <mergeCell ref="Q14:Q18"/>
    <mergeCell ref="R14:R18"/>
    <mergeCell ref="S14:S18"/>
    <mergeCell ref="T14:T18"/>
    <mergeCell ref="U14:U18"/>
    <mergeCell ref="F15:G15"/>
    <mergeCell ref="H15:I15"/>
    <mergeCell ref="J15:K15"/>
    <mergeCell ref="M15:N15"/>
    <mergeCell ref="F16:G16"/>
    <mergeCell ref="H16:I16"/>
    <mergeCell ref="J16:K16"/>
    <mergeCell ref="M16:N16"/>
    <mergeCell ref="H17:I17"/>
    <mergeCell ref="J17:K17"/>
    <mergeCell ref="M17:N17"/>
    <mergeCell ref="F18:G18"/>
    <mergeCell ref="H18:I18"/>
    <mergeCell ref="J18:K18"/>
    <mergeCell ref="M18:N18"/>
    <mergeCell ref="F17:G17"/>
    <mergeCell ref="X24:X28"/>
    <mergeCell ref="O39:P43"/>
    <mergeCell ref="Q39:Q43"/>
    <mergeCell ref="R39:R43"/>
    <mergeCell ref="S39:S43"/>
    <mergeCell ref="T39:T43"/>
    <mergeCell ref="U39:U43"/>
    <mergeCell ref="V39:V43"/>
    <mergeCell ref="W39:W43"/>
    <mergeCell ref="R24:R28"/>
    <mergeCell ref="S24:S28"/>
    <mergeCell ref="T24:T28"/>
    <mergeCell ref="U24:U28"/>
    <mergeCell ref="V24:V28"/>
    <mergeCell ref="W24:W28"/>
    <mergeCell ref="A19:A23"/>
    <mergeCell ref="B19:C23"/>
    <mergeCell ref="D19:D23"/>
    <mergeCell ref="F19:G19"/>
    <mergeCell ref="H19:I19"/>
    <mergeCell ref="O24:P28"/>
    <mergeCell ref="J19:K19"/>
    <mergeCell ref="M19:N19"/>
    <mergeCell ref="F20:G20"/>
    <mergeCell ref="H20:I20"/>
    <mergeCell ref="J20:K20"/>
    <mergeCell ref="M20:N20"/>
    <mergeCell ref="F21:G21"/>
    <mergeCell ref="H21:I21"/>
    <mergeCell ref="J21:K21"/>
    <mergeCell ref="M21:N21"/>
    <mergeCell ref="F22:G22"/>
    <mergeCell ref="H22:I22"/>
    <mergeCell ref="J22:K22"/>
    <mergeCell ref="M22:N22"/>
    <mergeCell ref="F23:G23"/>
    <mergeCell ref="H23:I23"/>
    <mergeCell ref="J23:K23"/>
    <mergeCell ref="M23:N23"/>
    <mergeCell ref="A24:A28"/>
    <mergeCell ref="B24:C28"/>
    <mergeCell ref="D24:D28"/>
    <mergeCell ref="F24:G24"/>
    <mergeCell ref="H24:I24"/>
    <mergeCell ref="J24:K24"/>
    <mergeCell ref="M24:N24"/>
    <mergeCell ref="F25:G25"/>
    <mergeCell ref="H25:I25"/>
    <mergeCell ref="J25:K25"/>
    <mergeCell ref="M25:N25"/>
    <mergeCell ref="F26:G26"/>
    <mergeCell ref="H26:I26"/>
    <mergeCell ref="J26:K26"/>
    <mergeCell ref="M26:N26"/>
    <mergeCell ref="X34:X38"/>
    <mergeCell ref="F27:G27"/>
    <mergeCell ref="H27:I27"/>
    <mergeCell ref="J27:K27"/>
    <mergeCell ref="M27:N27"/>
    <mergeCell ref="F28:G28"/>
    <mergeCell ref="H28:I28"/>
    <mergeCell ref="J28:K28"/>
    <mergeCell ref="M28:N28"/>
    <mergeCell ref="Q24:Q28"/>
    <mergeCell ref="V29:V33"/>
    <mergeCell ref="W29:W33"/>
    <mergeCell ref="X29:X33"/>
    <mergeCell ref="Q34:Q38"/>
    <mergeCell ref="R34:R38"/>
    <mergeCell ref="S34:S38"/>
    <mergeCell ref="T34:T38"/>
    <mergeCell ref="U34:U38"/>
    <mergeCell ref="V34:V38"/>
    <mergeCell ref="W34:W38"/>
    <mergeCell ref="O34:P38"/>
    <mergeCell ref="Q29:Q33"/>
    <mergeCell ref="R29:R33"/>
    <mergeCell ref="S29:S33"/>
    <mergeCell ref="T29:T33"/>
    <mergeCell ref="U29:U33"/>
    <mergeCell ref="A29:A33"/>
    <mergeCell ref="B29:C33"/>
    <mergeCell ref="D29:D33"/>
    <mergeCell ref="F29:G29"/>
    <mergeCell ref="H29:I29"/>
    <mergeCell ref="O29:P33"/>
    <mergeCell ref="J29:K29"/>
    <mergeCell ref="M29:N29"/>
    <mergeCell ref="F30:G30"/>
    <mergeCell ref="H30:I30"/>
    <mergeCell ref="J30:K30"/>
    <mergeCell ref="M30:N30"/>
    <mergeCell ref="F31:G31"/>
    <mergeCell ref="H31:I31"/>
    <mergeCell ref="J31:K31"/>
    <mergeCell ref="M31:N31"/>
    <mergeCell ref="F32:G32"/>
    <mergeCell ref="H32:I32"/>
    <mergeCell ref="J32:K32"/>
    <mergeCell ref="M32:N32"/>
    <mergeCell ref="F33:G33"/>
    <mergeCell ref="H33:I33"/>
    <mergeCell ref="J33:K33"/>
    <mergeCell ref="M33:N33"/>
    <mergeCell ref="A34:A38"/>
    <mergeCell ref="B34:C38"/>
    <mergeCell ref="D34:D38"/>
    <mergeCell ref="F34:G34"/>
    <mergeCell ref="H34:I34"/>
    <mergeCell ref="J34:K34"/>
    <mergeCell ref="M34:N34"/>
    <mergeCell ref="F35:G35"/>
    <mergeCell ref="H35:I35"/>
    <mergeCell ref="J35:K35"/>
    <mergeCell ref="M35:N35"/>
    <mergeCell ref="F36:G36"/>
    <mergeCell ref="H36:I36"/>
    <mergeCell ref="J36:K36"/>
    <mergeCell ref="M36:N36"/>
    <mergeCell ref="H42:I42"/>
    <mergeCell ref="J42:K42"/>
    <mergeCell ref="F37:G37"/>
    <mergeCell ref="H37:I37"/>
    <mergeCell ref="J37:K37"/>
    <mergeCell ref="M37:N37"/>
    <mergeCell ref="F38:G38"/>
    <mergeCell ref="H38:I38"/>
    <mergeCell ref="J38:K38"/>
    <mergeCell ref="M38:N38"/>
    <mergeCell ref="T49:T53"/>
    <mergeCell ref="R59:R63"/>
    <mergeCell ref="A39:A43"/>
    <mergeCell ref="B39:C43"/>
    <mergeCell ref="D39:D43"/>
    <mergeCell ref="F39:G39"/>
    <mergeCell ref="H39:I39"/>
    <mergeCell ref="J39:K39"/>
    <mergeCell ref="J41:K41"/>
    <mergeCell ref="F42:G42"/>
    <mergeCell ref="O49:P53"/>
    <mergeCell ref="Q49:Q53"/>
    <mergeCell ref="R49:R53"/>
    <mergeCell ref="S49:S53"/>
    <mergeCell ref="M39:N39"/>
    <mergeCell ref="M41:N41"/>
    <mergeCell ref="M42:N42"/>
    <mergeCell ref="M44:N44"/>
    <mergeCell ref="M49:N49"/>
    <mergeCell ref="M50:N50"/>
    <mergeCell ref="F40:G40"/>
    <mergeCell ref="H40:I40"/>
    <mergeCell ref="J40:K40"/>
    <mergeCell ref="M40:N40"/>
    <mergeCell ref="F41:G41"/>
    <mergeCell ref="H41:I41"/>
    <mergeCell ref="F43:G43"/>
    <mergeCell ref="H43:I43"/>
    <mergeCell ref="J43:K43"/>
    <mergeCell ref="M43:N43"/>
    <mergeCell ref="A44:A48"/>
    <mergeCell ref="B44:C48"/>
    <mergeCell ref="D44:D48"/>
    <mergeCell ref="F44:G44"/>
    <mergeCell ref="H44:I44"/>
    <mergeCell ref="J44:K44"/>
    <mergeCell ref="F45:G45"/>
    <mergeCell ref="H45:I45"/>
    <mergeCell ref="J45:K45"/>
    <mergeCell ref="M45:N45"/>
    <mergeCell ref="F46:G46"/>
    <mergeCell ref="H46:I46"/>
    <mergeCell ref="J46:K46"/>
    <mergeCell ref="M46:N46"/>
    <mergeCell ref="F47:G47"/>
    <mergeCell ref="H47:I47"/>
    <mergeCell ref="J47:K47"/>
    <mergeCell ref="M47:N47"/>
    <mergeCell ref="F48:G48"/>
    <mergeCell ref="H48:I48"/>
    <mergeCell ref="J48:K48"/>
    <mergeCell ref="M48:N48"/>
    <mergeCell ref="A49:A53"/>
    <mergeCell ref="B49:C53"/>
    <mergeCell ref="D49:D53"/>
    <mergeCell ref="F49:G49"/>
    <mergeCell ref="H49:I49"/>
    <mergeCell ref="J49:K49"/>
    <mergeCell ref="F50:G50"/>
    <mergeCell ref="H50:I50"/>
    <mergeCell ref="J50:K50"/>
    <mergeCell ref="F53:G53"/>
    <mergeCell ref="F51:G51"/>
    <mergeCell ref="H51:I51"/>
    <mergeCell ref="J51:K51"/>
    <mergeCell ref="M51:N51"/>
    <mergeCell ref="F52:G52"/>
    <mergeCell ref="H52:I52"/>
    <mergeCell ref="J52:K52"/>
    <mergeCell ref="M52:N52"/>
    <mergeCell ref="H53:I53"/>
    <mergeCell ref="J53:K53"/>
    <mergeCell ref="M53:N53"/>
    <mergeCell ref="A54:A58"/>
    <mergeCell ref="B54:C58"/>
    <mergeCell ref="D54:D58"/>
    <mergeCell ref="F54:G54"/>
    <mergeCell ref="H54:I54"/>
    <mergeCell ref="J54:K54"/>
    <mergeCell ref="M54:N54"/>
    <mergeCell ref="F55:G55"/>
    <mergeCell ref="H55:I55"/>
    <mergeCell ref="J55:K55"/>
    <mergeCell ref="M55:N55"/>
    <mergeCell ref="F56:G56"/>
    <mergeCell ref="H56:I56"/>
    <mergeCell ref="J56:K56"/>
    <mergeCell ref="M56:N56"/>
    <mergeCell ref="H62:I62"/>
    <mergeCell ref="J62:K62"/>
    <mergeCell ref="F57:G57"/>
    <mergeCell ref="H57:I57"/>
    <mergeCell ref="J57:K57"/>
    <mergeCell ref="M57:N57"/>
    <mergeCell ref="F58:G58"/>
    <mergeCell ref="H58:I58"/>
    <mergeCell ref="J58:K58"/>
    <mergeCell ref="M58:N58"/>
    <mergeCell ref="F61:G61"/>
    <mergeCell ref="H61:I61"/>
    <mergeCell ref="J61:K61"/>
    <mergeCell ref="M61:N61"/>
    <mergeCell ref="A59:A63"/>
    <mergeCell ref="B59:C63"/>
    <mergeCell ref="D59:D63"/>
    <mergeCell ref="F59:G59"/>
    <mergeCell ref="H59:I59"/>
    <mergeCell ref="J59:K59"/>
    <mergeCell ref="A64:A68"/>
    <mergeCell ref="B64:C68"/>
    <mergeCell ref="D64:D68"/>
    <mergeCell ref="F64:G64"/>
    <mergeCell ref="H64:I64"/>
    <mergeCell ref="M59:N59"/>
    <mergeCell ref="F60:G60"/>
    <mergeCell ref="H60:I60"/>
    <mergeCell ref="J60:K60"/>
    <mergeCell ref="M60:N60"/>
    <mergeCell ref="O64:P68"/>
    <mergeCell ref="Q64:Q68"/>
    <mergeCell ref="O69:P73"/>
    <mergeCell ref="O74:P78"/>
    <mergeCell ref="M62:N62"/>
    <mergeCell ref="F63:G63"/>
    <mergeCell ref="H63:I63"/>
    <mergeCell ref="J63:K63"/>
    <mergeCell ref="M63:N63"/>
    <mergeCell ref="F62:G62"/>
    <mergeCell ref="J64:K64"/>
    <mergeCell ref="M64:N64"/>
    <mergeCell ref="M69:N69"/>
    <mergeCell ref="M74:N74"/>
    <mergeCell ref="M75:N75"/>
    <mergeCell ref="M79:N79"/>
    <mergeCell ref="F65:G65"/>
    <mergeCell ref="H65:I65"/>
    <mergeCell ref="J65:K65"/>
    <mergeCell ref="M65:N65"/>
    <mergeCell ref="F66:G66"/>
    <mergeCell ref="X54:X58"/>
    <mergeCell ref="S54:S58"/>
    <mergeCell ref="T54:T58"/>
    <mergeCell ref="O59:P63"/>
    <mergeCell ref="Q59:Q63"/>
    <mergeCell ref="H66:I66"/>
    <mergeCell ref="J66:K66"/>
    <mergeCell ref="M66:N66"/>
    <mergeCell ref="F67:G67"/>
    <mergeCell ref="H67:I67"/>
    <mergeCell ref="J67:K67"/>
    <mergeCell ref="M67:N67"/>
    <mergeCell ref="F68:G68"/>
    <mergeCell ref="H68:I68"/>
    <mergeCell ref="J68:K68"/>
    <mergeCell ref="M68:N68"/>
    <mergeCell ref="A69:A73"/>
    <mergeCell ref="B69:C73"/>
    <mergeCell ref="D69:D73"/>
    <mergeCell ref="F69:G69"/>
    <mergeCell ref="H69:I69"/>
    <mergeCell ref="J69:K69"/>
    <mergeCell ref="F70:G70"/>
    <mergeCell ref="H70:I70"/>
    <mergeCell ref="J70:K70"/>
    <mergeCell ref="M70:N70"/>
    <mergeCell ref="F71:G71"/>
    <mergeCell ref="H71:I71"/>
    <mergeCell ref="J71:K71"/>
    <mergeCell ref="M71:N71"/>
    <mergeCell ref="F72:G72"/>
    <mergeCell ref="H72:I72"/>
    <mergeCell ref="J72:K72"/>
    <mergeCell ref="M72:N72"/>
    <mergeCell ref="F73:G73"/>
    <mergeCell ref="H73:I73"/>
    <mergeCell ref="J73:K73"/>
    <mergeCell ref="M73:N73"/>
    <mergeCell ref="A74:A78"/>
    <mergeCell ref="B74:C78"/>
    <mergeCell ref="D74:D78"/>
    <mergeCell ref="F74:G74"/>
    <mergeCell ref="H74:I74"/>
    <mergeCell ref="J74:K74"/>
    <mergeCell ref="F75:G75"/>
    <mergeCell ref="H75:I75"/>
    <mergeCell ref="J75:K75"/>
    <mergeCell ref="F76:G76"/>
    <mergeCell ref="H76:I76"/>
    <mergeCell ref="J76:K76"/>
    <mergeCell ref="M76:N76"/>
    <mergeCell ref="F77:G77"/>
    <mergeCell ref="H77:I77"/>
    <mergeCell ref="J77:K77"/>
    <mergeCell ref="M77:N77"/>
    <mergeCell ref="F78:G78"/>
    <mergeCell ref="H78:I78"/>
    <mergeCell ref="J78:K78"/>
    <mergeCell ref="M78:N78"/>
    <mergeCell ref="A79:A83"/>
    <mergeCell ref="B79:C83"/>
    <mergeCell ref="D79:D83"/>
    <mergeCell ref="F79:G79"/>
    <mergeCell ref="H79:I79"/>
    <mergeCell ref="J79:K79"/>
    <mergeCell ref="F80:G80"/>
    <mergeCell ref="H80:I80"/>
    <mergeCell ref="J80:K80"/>
    <mergeCell ref="M80:N80"/>
    <mergeCell ref="F81:G81"/>
    <mergeCell ref="H81:I81"/>
    <mergeCell ref="J81:K81"/>
    <mergeCell ref="M81:N81"/>
    <mergeCell ref="F82:G82"/>
    <mergeCell ref="H82:I82"/>
    <mergeCell ref="J82:K82"/>
    <mergeCell ref="M82:N82"/>
    <mergeCell ref="F83:G83"/>
    <mergeCell ref="H83:I83"/>
    <mergeCell ref="J83:K83"/>
    <mergeCell ref="M83:N83"/>
    <mergeCell ref="A84:A88"/>
    <mergeCell ref="B84:C88"/>
    <mergeCell ref="D84:D88"/>
    <mergeCell ref="F84:G84"/>
    <mergeCell ref="H84:I84"/>
    <mergeCell ref="J84:K84"/>
    <mergeCell ref="F87:G87"/>
    <mergeCell ref="H87:I87"/>
    <mergeCell ref="J87:K87"/>
    <mergeCell ref="M84:N84"/>
    <mergeCell ref="F85:G85"/>
    <mergeCell ref="H85:I85"/>
    <mergeCell ref="J85:K85"/>
    <mergeCell ref="M85:N85"/>
    <mergeCell ref="F86:G86"/>
    <mergeCell ref="H86:I86"/>
    <mergeCell ref="J86:K86"/>
    <mergeCell ref="M86:N86"/>
    <mergeCell ref="M87:N87"/>
    <mergeCell ref="F88:G88"/>
    <mergeCell ref="H88:I88"/>
    <mergeCell ref="J88:K88"/>
    <mergeCell ref="M88:N88"/>
    <mergeCell ref="A89:A93"/>
    <mergeCell ref="B89:C93"/>
    <mergeCell ref="D89:D93"/>
    <mergeCell ref="F89:G89"/>
    <mergeCell ref="H89:I89"/>
    <mergeCell ref="J89:K89"/>
    <mergeCell ref="M89:N89"/>
    <mergeCell ref="O89:P93"/>
    <mergeCell ref="W89:W93"/>
    <mergeCell ref="X89:X93"/>
    <mergeCell ref="F90:G90"/>
    <mergeCell ref="H90:I90"/>
    <mergeCell ref="J90:K90"/>
    <mergeCell ref="M90:N90"/>
    <mergeCell ref="F91:G91"/>
    <mergeCell ref="H91:I91"/>
    <mergeCell ref="J91:K91"/>
    <mergeCell ref="M91:N91"/>
    <mergeCell ref="F92:G92"/>
    <mergeCell ref="H92:I92"/>
    <mergeCell ref="J92:K92"/>
    <mergeCell ref="M92:N92"/>
    <mergeCell ref="F93:G93"/>
    <mergeCell ref="H93:I93"/>
    <mergeCell ref="J93:K93"/>
    <mergeCell ref="M93:N93"/>
    <mergeCell ref="A94:A98"/>
    <mergeCell ref="B94:C98"/>
    <mergeCell ref="D94:D98"/>
    <mergeCell ref="F94:G94"/>
    <mergeCell ref="H94:I94"/>
    <mergeCell ref="J94:K94"/>
    <mergeCell ref="M94:N94"/>
    <mergeCell ref="O94:P98"/>
    <mergeCell ref="W94:W98"/>
    <mergeCell ref="X94:X98"/>
    <mergeCell ref="F95:G95"/>
    <mergeCell ref="H95:I95"/>
    <mergeCell ref="J95:K95"/>
    <mergeCell ref="M95:N95"/>
    <mergeCell ref="F96:G96"/>
    <mergeCell ref="H96:I96"/>
    <mergeCell ref="J96:K96"/>
    <mergeCell ref="M96:N96"/>
    <mergeCell ref="F97:G97"/>
    <mergeCell ref="H97:I97"/>
    <mergeCell ref="J97:K97"/>
    <mergeCell ref="M97:N97"/>
    <mergeCell ref="F98:G98"/>
    <mergeCell ref="H98:I98"/>
    <mergeCell ref="J98:K98"/>
    <mergeCell ref="M98:N98"/>
    <mergeCell ref="A99:A103"/>
    <mergeCell ref="B99:C103"/>
    <mergeCell ref="D99:D103"/>
    <mergeCell ref="F99:G99"/>
    <mergeCell ref="H99:I99"/>
    <mergeCell ref="J99:K99"/>
    <mergeCell ref="M99:N99"/>
    <mergeCell ref="O99:P103"/>
    <mergeCell ref="W99:W103"/>
    <mergeCell ref="X99:X103"/>
    <mergeCell ref="F100:G100"/>
    <mergeCell ref="H100:I100"/>
    <mergeCell ref="J100:K100"/>
    <mergeCell ref="M100:N100"/>
    <mergeCell ref="F101:G101"/>
    <mergeCell ref="H101:I101"/>
    <mergeCell ref="J101:K101"/>
    <mergeCell ref="M101:N101"/>
    <mergeCell ref="F102:G102"/>
    <mergeCell ref="H102:I102"/>
    <mergeCell ref="J102:K102"/>
    <mergeCell ref="M102:N102"/>
    <mergeCell ref="A104:A108"/>
    <mergeCell ref="B104:C108"/>
    <mergeCell ref="D104:D108"/>
    <mergeCell ref="F104:G104"/>
    <mergeCell ref="H104:I104"/>
    <mergeCell ref="J104:K104"/>
    <mergeCell ref="J105:K105"/>
    <mergeCell ref="F108:G108"/>
    <mergeCell ref="H108:I108"/>
    <mergeCell ref="J108:K108"/>
    <mergeCell ref="M104:N104"/>
    <mergeCell ref="M109:N109"/>
    <mergeCell ref="M114:N114"/>
    <mergeCell ref="M115:N115"/>
    <mergeCell ref="F103:G103"/>
    <mergeCell ref="H103:I103"/>
    <mergeCell ref="J103:K103"/>
    <mergeCell ref="M103:N103"/>
    <mergeCell ref="F105:G105"/>
    <mergeCell ref="H105:I105"/>
    <mergeCell ref="M105:N105"/>
    <mergeCell ref="F106:G106"/>
    <mergeCell ref="H106:I106"/>
    <mergeCell ref="J106:K106"/>
    <mergeCell ref="M106:N106"/>
    <mergeCell ref="F107:G107"/>
    <mergeCell ref="H107:I107"/>
    <mergeCell ref="J107:K107"/>
    <mergeCell ref="M107:N107"/>
    <mergeCell ref="M108:N108"/>
    <mergeCell ref="A109:A113"/>
    <mergeCell ref="B109:C113"/>
    <mergeCell ref="D109:D113"/>
    <mergeCell ref="F109:G109"/>
    <mergeCell ref="H109:I109"/>
    <mergeCell ref="J109:K109"/>
    <mergeCell ref="F110:G110"/>
    <mergeCell ref="H110:I110"/>
    <mergeCell ref="J110:K110"/>
    <mergeCell ref="M110:N110"/>
    <mergeCell ref="F111:G111"/>
    <mergeCell ref="H111:I111"/>
    <mergeCell ref="J111:K111"/>
    <mergeCell ref="M111:N111"/>
    <mergeCell ref="F116:G116"/>
    <mergeCell ref="F112:G112"/>
    <mergeCell ref="H112:I112"/>
    <mergeCell ref="J112:K112"/>
    <mergeCell ref="M112:N112"/>
    <mergeCell ref="F113:G113"/>
    <mergeCell ref="H113:I113"/>
    <mergeCell ref="J113:K113"/>
    <mergeCell ref="M113:N113"/>
    <mergeCell ref="M117:N117"/>
    <mergeCell ref="A114:A118"/>
    <mergeCell ref="B114:C118"/>
    <mergeCell ref="D114:D118"/>
    <mergeCell ref="F114:G114"/>
    <mergeCell ref="H114:I114"/>
    <mergeCell ref="J114:K114"/>
    <mergeCell ref="F115:G115"/>
    <mergeCell ref="H115:I115"/>
    <mergeCell ref="J115:K115"/>
    <mergeCell ref="F118:G118"/>
    <mergeCell ref="H118:I118"/>
    <mergeCell ref="J118:K118"/>
    <mergeCell ref="M118:N118"/>
    <mergeCell ref="H116:I116"/>
    <mergeCell ref="J116:K116"/>
    <mergeCell ref="M116:N116"/>
    <mergeCell ref="F117:G117"/>
    <mergeCell ref="H117:I117"/>
    <mergeCell ref="J117:K117"/>
    <mergeCell ref="V109:V113"/>
    <mergeCell ref="V114:V118"/>
    <mergeCell ref="W109:W113"/>
    <mergeCell ref="X109:X113"/>
    <mergeCell ref="W114:W118"/>
    <mergeCell ref="X114:X118"/>
    <mergeCell ref="S109:S113"/>
    <mergeCell ref="T109:T113"/>
    <mergeCell ref="R114:R118"/>
    <mergeCell ref="Q114:Q118"/>
    <mergeCell ref="S114:S118"/>
    <mergeCell ref="U109:U113"/>
    <mergeCell ref="T114:T118"/>
    <mergeCell ref="U114:U118"/>
    <mergeCell ref="Q109:Q113"/>
    <mergeCell ref="R109:R113"/>
    <mergeCell ref="A119:A123"/>
    <mergeCell ref="B119:C123"/>
    <mergeCell ref="D119:D123"/>
    <mergeCell ref="F119:G119"/>
    <mergeCell ref="H119:I119"/>
    <mergeCell ref="J119:K119"/>
    <mergeCell ref="J121:K121"/>
    <mergeCell ref="F122:G122"/>
    <mergeCell ref="H122:I122"/>
    <mergeCell ref="J122:K122"/>
    <mergeCell ref="M119:N119"/>
    <mergeCell ref="O119:P123"/>
    <mergeCell ref="Q119:Q123"/>
    <mergeCell ref="R119:R123"/>
    <mergeCell ref="S119:S123"/>
    <mergeCell ref="T119:T123"/>
    <mergeCell ref="M121:N121"/>
    <mergeCell ref="M122:N122"/>
    <mergeCell ref="U119:U123"/>
    <mergeCell ref="V119:V123"/>
    <mergeCell ref="W119:W123"/>
    <mergeCell ref="X119:X123"/>
    <mergeCell ref="F120:G120"/>
    <mergeCell ref="H120:I120"/>
    <mergeCell ref="J120:K120"/>
    <mergeCell ref="M120:N120"/>
    <mergeCell ref="F121:G121"/>
    <mergeCell ref="H121:I121"/>
    <mergeCell ref="F123:G123"/>
    <mergeCell ref="H123:I123"/>
    <mergeCell ref="J123:K123"/>
    <mergeCell ref="M123:N123"/>
    <mergeCell ref="A124:A128"/>
    <mergeCell ref="B124:C128"/>
    <mergeCell ref="D124:D128"/>
    <mergeCell ref="F124:G124"/>
    <mergeCell ref="H124:I124"/>
    <mergeCell ref="J124:K124"/>
    <mergeCell ref="M124:N124"/>
    <mergeCell ref="O124:P128"/>
    <mergeCell ref="Q124:Q128"/>
    <mergeCell ref="R124:R128"/>
    <mergeCell ref="S124:S128"/>
    <mergeCell ref="T124:T128"/>
    <mergeCell ref="U124:U128"/>
    <mergeCell ref="V124:V128"/>
    <mergeCell ref="W124:W128"/>
    <mergeCell ref="X124:X128"/>
    <mergeCell ref="F125:G125"/>
    <mergeCell ref="H125:I125"/>
    <mergeCell ref="J125:K125"/>
    <mergeCell ref="M125:N125"/>
    <mergeCell ref="F126:G126"/>
    <mergeCell ref="H126:I126"/>
    <mergeCell ref="J126:K126"/>
    <mergeCell ref="M126:N126"/>
    <mergeCell ref="F127:G127"/>
    <mergeCell ref="H127:I127"/>
    <mergeCell ref="J127:K127"/>
    <mergeCell ref="M127:N127"/>
    <mergeCell ref="F128:G128"/>
    <mergeCell ref="H128:I128"/>
    <mergeCell ref="J128:K128"/>
    <mergeCell ref="M128:N128"/>
    <mergeCell ref="A129:A133"/>
    <mergeCell ref="B129:C133"/>
    <mergeCell ref="D129:D133"/>
    <mergeCell ref="F129:G129"/>
    <mergeCell ref="H129:I129"/>
    <mergeCell ref="J129:K129"/>
    <mergeCell ref="M129:N129"/>
    <mergeCell ref="O129:P133"/>
    <mergeCell ref="W129:W133"/>
    <mergeCell ref="X129:X133"/>
    <mergeCell ref="F130:G130"/>
    <mergeCell ref="H130:I130"/>
    <mergeCell ref="J130:K130"/>
    <mergeCell ref="M130:N130"/>
    <mergeCell ref="F131:G131"/>
    <mergeCell ref="H131:I131"/>
    <mergeCell ref="J131:K131"/>
    <mergeCell ref="M131:N131"/>
    <mergeCell ref="F132:G132"/>
    <mergeCell ref="H132:I132"/>
    <mergeCell ref="J132:K132"/>
    <mergeCell ref="M132:N132"/>
    <mergeCell ref="F133:G133"/>
    <mergeCell ref="H133:I133"/>
    <mergeCell ref="J133:K133"/>
    <mergeCell ref="M133:N133"/>
    <mergeCell ref="A134:B134"/>
    <mergeCell ref="C134:F134"/>
    <mergeCell ref="G134:H134"/>
    <mergeCell ref="I134:J134"/>
    <mergeCell ref="K134:M134"/>
    <mergeCell ref="N134:O134"/>
    <mergeCell ref="P134:X134"/>
    <mergeCell ref="A135:B135"/>
    <mergeCell ref="C135:F135"/>
    <mergeCell ref="G135:H135"/>
    <mergeCell ref="I135:J135"/>
    <mergeCell ref="K135:M135"/>
    <mergeCell ref="N135:O135"/>
    <mergeCell ref="P135:X135"/>
    <mergeCell ref="A136:B136"/>
    <mergeCell ref="C136:F136"/>
    <mergeCell ref="G136:H136"/>
    <mergeCell ref="I136:J136"/>
    <mergeCell ref="K136:M136"/>
    <mergeCell ref="N136:O136"/>
    <mergeCell ref="P136:X136"/>
    <mergeCell ref="D137:E137"/>
    <mergeCell ref="P137:Q137"/>
    <mergeCell ref="A138:B138"/>
    <mergeCell ref="C138:F138"/>
    <mergeCell ref="G138:H138"/>
    <mergeCell ref="I138:J138"/>
    <mergeCell ref="K138:M138"/>
    <mergeCell ref="N138:O138"/>
    <mergeCell ref="P138:X138"/>
    <mergeCell ref="A140:M140"/>
    <mergeCell ref="A141:M141"/>
    <mergeCell ref="A142:M142"/>
    <mergeCell ref="A143:M143"/>
    <mergeCell ref="A144:M144"/>
    <mergeCell ref="A145:M145"/>
    <mergeCell ref="X14:X18"/>
    <mergeCell ref="O19:P23"/>
    <mergeCell ref="Q19:Q23"/>
    <mergeCell ref="R19:R23"/>
    <mergeCell ref="S19:S23"/>
    <mergeCell ref="T19:T23"/>
    <mergeCell ref="U19:U23"/>
    <mergeCell ref="V19:V23"/>
    <mergeCell ref="W19:W23"/>
    <mergeCell ref="X19:X23"/>
    <mergeCell ref="X39:X43"/>
    <mergeCell ref="O44:P48"/>
    <mergeCell ref="Q44:Q48"/>
    <mergeCell ref="R44:R48"/>
    <mergeCell ref="S44:S48"/>
    <mergeCell ref="T44:T48"/>
    <mergeCell ref="U44:U48"/>
    <mergeCell ref="V44:V48"/>
    <mergeCell ref="W44:W48"/>
    <mergeCell ref="X44:X48"/>
    <mergeCell ref="U49:U53"/>
    <mergeCell ref="V49:V53"/>
    <mergeCell ref="W49:W53"/>
    <mergeCell ref="X49:X53"/>
    <mergeCell ref="O54:P58"/>
    <mergeCell ref="Q54:Q58"/>
    <mergeCell ref="R54:R58"/>
    <mergeCell ref="U54:U58"/>
    <mergeCell ref="V54:V58"/>
    <mergeCell ref="W54:W58"/>
    <mergeCell ref="U59:U63"/>
    <mergeCell ref="V59:V63"/>
    <mergeCell ref="W59:W63"/>
    <mergeCell ref="X59:X63"/>
    <mergeCell ref="S59:S63"/>
    <mergeCell ref="T59:T63"/>
    <mergeCell ref="W104:W108"/>
    <mergeCell ref="X104:X108"/>
    <mergeCell ref="R64:R68"/>
    <mergeCell ref="S64:S68"/>
    <mergeCell ref="T64:T68"/>
    <mergeCell ref="U64:U68"/>
    <mergeCell ref="V64:V68"/>
    <mergeCell ref="W64:W68"/>
    <mergeCell ref="X64:X68"/>
    <mergeCell ref="V104:V108"/>
    <mergeCell ref="O104:P108"/>
    <mergeCell ref="Q104:Q108"/>
    <mergeCell ref="R104:R108"/>
    <mergeCell ref="S104:S108"/>
    <mergeCell ref="T104:T108"/>
    <mergeCell ref="U104:U108"/>
    <mergeCell ref="W84:W88"/>
    <mergeCell ref="X84:X88"/>
    <mergeCell ref="O79:P83"/>
    <mergeCell ref="O84:P88"/>
    <mergeCell ref="O109:P113"/>
    <mergeCell ref="O114:P118"/>
    <mergeCell ref="Q84:Q88"/>
    <mergeCell ref="R84:R88"/>
    <mergeCell ref="Q89:Q93"/>
    <mergeCell ref="R89:R93"/>
    <mergeCell ref="Q79:Q83"/>
    <mergeCell ref="R79:R83"/>
    <mergeCell ref="S79:S83"/>
    <mergeCell ref="T79:T83"/>
    <mergeCell ref="U79:U83"/>
    <mergeCell ref="V79:V83"/>
    <mergeCell ref="W69:W73"/>
    <mergeCell ref="X69:X73"/>
    <mergeCell ref="S89:S93"/>
    <mergeCell ref="T89:T93"/>
    <mergeCell ref="U89:U93"/>
    <mergeCell ref="V89:V93"/>
    <mergeCell ref="S84:S88"/>
    <mergeCell ref="T84:T88"/>
    <mergeCell ref="U84:U88"/>
    <mergeCell ref="V84:V88"/>
    <mergeCell ref="W79:W83"/>
    <mergeCell ref="X79:X83"/>
    <mergeCell ref="W74:W78"/>
    <mergeCell ref="X74:X78"/>
    <mergeCell ref="Q69:Q73"/>
    <mergeCell ref="R69:R73"/>
    <mergeCell ref="S69:S73"/>
    <mergeCell ref="T69:T73"/>
    <mergeCell ref="U69:U73"/>
    <mergeCell ref="V69:V73"/>
    <mergeCell ref="S94:S98"/>
    <mergeCell ref="T94:T98"/>
    <mergeCell ref="U94:U98"/>
    <mergeCell ref="V94:V98"/>
    <mergeCell ref="S74:S78"/>
    <mergeCell ref="T74:T78"/>
    <mergeCell ref="U74:U78"/>
    <mergeCell ref="V74:V78"/>
    <mergeCell ref="Q74:Q78"/>
    <mergeCell ref="R74:R78"/>
    <mergeCell ref="V99:V103"/>
    <mergeCell ref="U99:U103"/>
    <mergeCell ref="T99:T103"/>
    <mergeCell ref="S99:S103"/>
    <mergeCell ref="R99:R103"/>
    <mergeCell ref="Q99:Q103"/>
    <mergeCell ref="Q94:Q98"/>
    <mergeCell ref="R94:R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workbookViewId="0" topLeftCell="A6">
      <selection activeCell="A115" sqref="A115"/>
    </sheetView>
  </sheetViews>
  <sheetFormatPr defaultColWidth="9.140625" defaultRowHeight="15"/>
  <cols>
    <col min="7" max="7" width="17.7109375" style="0" customWidth="1"/>
    <col min="8" max="8" width="5.7109375" style="0" customWidth="1"/>
    <col min="9" max="9" width="17.28125" style="0" customWidth="1"/>
    <col min="10" max="10" width="0.42578125" style="0" customWidth="1"/>
    <col min="11" max="16" width="9.140625" style="0" hidden="1" customWidth="1"/>
    <col min="17" max="17" width="5.7109375" style="0" hidden="1" customWidth="1"/>
    <col min="18" max="18" width="2.00390625" style="0" customWidth="1"/>
    <col min="19" max="19" width="6.140625" style="0" hidden="1" customWidth="1"/>
    <col min="20" max="21" width="9.140625" style="0" customWidth="1"/>
  </cols>
  <sheetData>
    <row r="1" spans="1:19" ht="18.75" customHeight="1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4"/>
      <c r="P1" s="4"/>
      <c r="Q1" s="2"/>
      <c r="R1" s="2"/>
      <c r="S1" s="2"/>
    </row>
    <row r="2" spans="1:19" ht="14.25" customHeight="1">
      <c r="A2" s="113" t="s">
        <v>75</v>
      </c>
      <c r="B2" s="113"/>
      <c r="C2" s="113"/>
      <c r="D2" s="113"/>
      <c r="E2" s="113"/>
      <c r="F2" s="113"/>
      <c r="G2" s="113"/>
      <c r="H2" s="113"/>
      <c r="I2" s="4"/>
      <c r="J2" s="4"/>
      <c r="K2" s="4"/>
      <c r="L2" s="4"/>
      <c r="M2" s="4"/>
      <c r="N2" s="4"/>
      <c r="O2" s="4"/>
      <c r="P2" s="4"/>
      <c r="Q2" s="2"/>
      <c r="R2" s="2"/>
      <c r="S2" s="2"/>
    </row>
    <row r="3" spans="1:19" ht="15.75">
      <c r="A3" s="113" t="s">
        <v>72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2"/>
      <c r="R3" s="2"/>
      <c r="S3" s="2"/>
    </row>
    <row r="4" spans="1:19" ht="15.75">
      <c r="A4" s="113" t="s">
        <v>141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  <c r="R4" s="2"/>
      <c r="S4" s="2"/>
    </row>
    <row r="5" spans="1:19" ht="15.75">
      <c r="A5" s="4"/>
      <c r="B5" s="4"/>
      <c r="C5" s="113" t="s">
        <v>142</v>
      </c>
      <c r="D5" s="113"/>
      <c r="E5" s="113"/>
      <c r="F5" s="113"/>
      <c r="G5" s="113"/>
      <c r="H5" s="4"/>
      <c r="I5" s="4"/>
      <c r="J5" s="4"/>
      <c r="K5" s="113"/>
      <c r="L5" s="113"/>
      <c r="M5" s="4"/>
      <c r="N5" s="4"/>
      <c r="O5" s="4"/>
      <c r="P5" s="4"/>
      <c r="Q5" s="2"/>
      <c r="R5" s="2"/>
      <c r="S5" s="2"/>
    </row>
    <row r="6" spans="1:19" ht="0.75" customHeight="1">
      <c r="A6" s="114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ht="3" customHeight="1" hidden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15" hidden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5" hidden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2.75" customHeight="1" hidden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9" ht="15" hidden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 ht="15" hidden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ht="15" hidden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1:19" ht="15" hidden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1:19" ht="15" hidden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 ht="15" hidden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ht="15" hidden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1:19" ht="15" hidden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ht="15" hidden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 ht="15" hidden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1:19" ht="15" hidden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19" ht="15" hidden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1:19" ht="15" hidden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1:19" ht="15" hidden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</row>
    <row r="25" spans="1:19" ht="15" hidden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5" hidden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ht="15" hidden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15" hidden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15" hidden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ht="15" hidden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19" ht="14.25" customHeight="1" hidden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1:19" ht="15" hidden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15" hidden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6.75" customHeight="1" hidden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15" hidden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15" hidden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15" hidden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15" hidden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ht="15" hidden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ht="15" hidden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3" customHeight="1" hidden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ht="15" hidden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</row>
    <row r="43" spans="1:19" ht="15" hidden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19" ht="30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1:19" ht="19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</row>
    <row r="46" spans="1:19" ht="28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1:19" ht="23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19" ht="23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9" ht="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</row>
    <row r="50" spans="1:19" ht="1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1:19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1:19" ht="1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</row>
    <row r="53" spans="1:19" ht="1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</row>
    <row r="54" spans="1:19" ht="12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</row>
    <row r="55" spans="1:19" ht="9.75" customHeight="1" hidden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19" ht="8.2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ht="17.2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</row>
    <row r="58" spans="1:19" ht="9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</row>
    <row r="59" spans="1:19" ht="8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</row>
    <row r="60" spans="1:19" ht="1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</row>
    <row r="61" spans="1:19" ht="1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19" ht="1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19" ht="1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</row>
    <row r="64" spans="1:19" ht="1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1:19" ht="1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:19" ht="1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</row>
    <row r="67" spans="1:19" ht="1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</row>
    <row r="68" spans="1:19" ht="1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</row>
    <row r="69" spans="1:19" ht="1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:19" ht="1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</row>
    <row r="72" spans="1:19" ht="1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</row>
    <row r="73" spans="1:19" ht="1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</row>
    <row r="74" spans="1:19" ht="1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</row>
    <row r="75" spans="1:19" ht="1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</row>
    <row r="76" spans="1:19" ht="1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</row>
    <row r="77" spans="1:19" ht="1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</row>
    <row r="78" spans="1:19" ht="1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</row>
    <row r="79" spans="1:19" ht="7.5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</row>
    <row r="80" spans="1:19" ht="6.75" customHeight="1" hidden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</row>
    <row r="81" spans="1:19" ht="1.5" customHeight="1" hidden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</row>
    <row r="82" spans="1:19" ht="3.75" customHeight="1" hidden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</row>
    <row r="83" spans="1:19" ht="3" customHeight="1" hidden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</row>
    <row r="84" spans="1:19" ht="11.25" customHeight="1" hidden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</row>
    <row r="85" spans="1:19" ht="18" customHeight="1" hidden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</row>
    <row r="86" spans="1:19" ht="45" customHeight="1">
      <c r="A86" s="111" t="s">
        <v>73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2"/>
    </row>
    <row r="87" spans="1:19" ht="215.25" customHeight="1">
      <c r="A87" s="111" t="s">
        <v>143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2"/>
    </row>
    <row r="88" spans="1:19" ht="32.2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2"/>
    </row>
    <row r="89" spans="1:19" ht="15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2"/>
    </row>
    <row r="90" spans="1:19" ht="15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2"/>
    </row>
    <row r="91" spans="1:19" ht="15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2"/>
    </row>
    <row r="92" spans="1:19" ht="15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2"/>
    </row>
    <row r="93" spans="1:19" ht="15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2"/>
    </row>
    <row r="94" spans="1:19" ht="15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2"/>
    </row>
    <row r="95" spans="1:19" ht="15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2"/>
    </row>
    <row r="96" spans="1:19" ht="15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2"/>
    </row>
    <row r="97" spans="1:19" ht="15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2"/>
    </row>
    <row r="98" spans="1:19" ht="15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2"/>
    </row>
    <row r="99" spans="1:19" ht="15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2"/>
    </row>
    <row r="100" spans="1:19" ht="15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2"/>
    </row>
    <row r="101" spans="1:19" ht="15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2"/>
    </row>
    <row r="102" spans="1:19" ht="15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2"/>
    </row>
    <row r="103" spans="1:19" ht="15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2"/>
    </row>
    <row r="104" spans="1:19" ht="15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2"/>
    </row>
    <row r="105" spans="1:19" ht="15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2"/>
    </row>
    <row r="106" spans="1:19" ht="15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2"/>
    </row>
    <row r="107" spans="1:19" ht="15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2"/>
    </row>
    <row r="108" spans="1:19" ht="15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2"/>
    </row>
    <row r="109" spans="1:19" ht="15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2"/>
    </row>
    <row r="110" spans="1:19" ht="15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2"/>
    </row>
    <row r="111" spans="1:19" ht="15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2"/>
    </row>
    <row r="112" spans="1:19" ht="30.7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2"/>
    </row>
    <row r="113" spans="1:19" ht="2.2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2"/>
    </row>
    <row r="114" spans="1:19" ht="1.5" customHeight="1" hidden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2"/>
    </row>
    <row r="115" spans="1:19" ht="17.25" customHeight="1">
      <c r="A115" s="3" t="s">
        <v>74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46.5" customHeight="1">
      <c r="A116" s="111" t="s">
        <v>76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2"/>
    </row>
    <row r="117" spans="1:19" ht="15.75">
      <c r="A117" s="3" t="s">
        <v>77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9" ht="28.5" customHeight="1">
      <c r="A118" s="111" t="s">
        <v>79</v>
      </c>
      <c r="B118" s="111"/>
      <c r="C118" s="111"/>
      <c r="D118" s="111"/>
      <c r="E118" s="111"/>
      <c r="F118" s="111"/>
      <c r="G118" s="111"/>
      <c r="H118" s="111"/>
      <c r="I118" s="111"/>
    </row>
    <row r="119" ht="15.75">
      <c r="A119" s="1" t="s">
        <v>81</v>
      </c>
    </row>
    <row r="120" ht="15.75">
      <c r="A120" s="2" t="s">
        <v>80</v>
      </c>
    </row>
    <row r="121" ht="15.75">
      <c r="A121" s="2" t="s">
        <v>82</v>
      </c>
    </row>
    <row r="122" spans="1:9" ht="15.75">
      <c r="A122" s="112" t="s">
        <v>83</v>
      </c>
      <c r="B122" s="112"/>
      <c r="C122" s="112"/>
      <c r="D122" s="112"/>
      <c r="E122" s="112"/>
      <c r="F122" s="112"/>
      <c r="G122" s="112"/>
      <c r="H122" s="112"/>
      <c r="I122" s="112"/>
    </row>
    <row r="123" spans="1:5" ht="15.75">
      <c r="A123" s="2" t="s">
        <v>84</v>
      </c>
      <c r="B123" s="2"/>
      <c r="C123" s="2"/>
      <c r="D123" s="2"/>
      <c r="E123" s="2"/>
    </row>
    <row r="124" spans="1:7" ht="15.75">
      <c r="A124" s="2" t="s">
        <v>85</v>
      </c>
      <c r="B124" s="2"/>
      <c r="C124" s="2"/>
      <c r="D124" s="2"/>
      <c r="E124" s="2"/>
      <c r="F124" s="2"/>
      <c r="G124" s="2"/>
    </row>
    <row r="125" spans="1:7" ht="15.75">
      <c r="A125" s="2" t="s">
        <v>86</v>
      </c>
      <c r="B125" s="2"/>
      <c r="C125" s="2"/>
      <c r="D125" s="2"/>
      <c r="E125" s="2"/>
      <c r="F125" s="2"/>
      <c r="G125" s="2"/>
    </row>
  </sheetData>
  <sheetProtection/>
  <mergeCells count="13">
    <mergeCell ref="A118:I118"/>
    <mergeCell ref="A122:I122"/>
    <mergeCell ref="A4:P4"/>
    <mergeCell ref="C5:G5"/>
    <mergeCell ref="A6:S85"/>
    <mergeCell ref="A86:R86"/>
    <mergeCell ref="A87:R114"/>
    <mergeCell ref="A116:R116"/>
    <mergeCell ref="K5:L5"/>
    <mergeCell ref="J1:N1"/>
    <mergeCell ref="A1:I1"/>
    <mergeCell ref="A2:H2"/>
    <mergeCell ref="A3:P3"/>
  </mergeCells>
  <printOptions/>
  <pageMargins left="0.11811023622047245" right="0.11811023622047245" top="0.15748031496062992" bottom="0.1968503937007874" header="0.31496062992125984" footer="0.31496062992125984"/>
  <pageSetup orientation="portrait" paperSize="9" scale="97" r:id="rId1"/>
  <rowBreaks count="1" manualBreakCount="1">
    <brk id="8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Buhgalter1</cp:lastModifiedBy>
  <cp:lastPrinted>2021-02-09T12:55:45Z</cp:lastPrinted>
  <dcterms:created xsi:type="dcterms:W3CDTF">2021-02-09T07:07:30Z</dcterms:created>
  <dcterms:modified xsi:type="dcterms:W3CDTF">2022-02-24T07:38:52Z</dcterms:modified>
  <cp:category/>
  <cp:version/>
  <cp:contentType/>
  <cp:contentStatus/>
</cp:coreProperties>
</file>